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面试" sheetId="6" r:id="rId1"/>
  </sheets>
  <definedNames>
    <definedName name="_xlnm._FilterDatabase" localSheetId="0" hidden="1">面试!#REF!</definedName>
  </definedNames>
  <calcPr calcId="144525"/>
</workbook>
</file>

<file path=xl/sharedStrings.xml><?xml version="1.0" encoding="utf-8"?>
<sst xmlns="http://schemas.openxmlformats.org/spreadsheetml/2006/main" count="384" uniqueCount="118">
  <si>
    <t>蓝山县2026年事业单位公开招聘面试成绩及综合成绩</t>
  </si>
  <si>
    <t>面试时间</t>
  </si>
  <si>
    <t>面试组名</t>
  </si>
  <si>
    <t>报考单位</t>
  </si>
  <si>
    <t>岗位名称</t>
  </si>
  <si>
    <t>准考证号</t>
  </si>
  <si>
    <t>姓  名</t>
  </si>
  <si>
    <t>性别</t>
  </si>
  <si>
    <t>笔试成绩</t>
  </si>
  <si>
    <t>面试成绩</t>
  </si>
  <si>
    <t>综合成绩（笔试成绩×60%+面试成绩×40%）</t>
  </si>
  <si>
    <t>综合排名</t>
  </si>
  <si>
    <t>8月1日（星期六）</t>
  </si>
  <si>
    <t>结构化面试组</t>
  </si>
  <si>
    <t>蓝山县新闻出版宣传网络事务中心</t>
  </si>
  <si>
    <t>工作人员</t>
  </si>
  <si>
    <t>卢艺升</t>
  </si>
  <si>
    <t>男</t>
  </si>
  <si>
    <t>谭忠玲</t>
  </si>
  <si>
    <t>女</t>
  </si>
  <si>
    <t>蓝山县政府发展研究中心</t>
  </si>
  <si>
    <t>文字综合</t>
  </si>
  <si>
    <t>刘家豪</t>
  </si>
  <si>
    <t>刘艳平</t>
  </si>
  <si>
    <t>蓝山县融媒体中心</t>
  </si>
  <si>
    <t>全媒体记者</t>
  </si>
  <si>
    <t>王艺淞</t>
  </si>
  <si>
    <t>刘宇翔</t>
  </si>
  <si>
    <t>财务人员</t>
  </si>
  <si>
    <t>乌庆文</t>
  </si>
  <si>
    <t>陈晓凤</t>
  </si>
  <si>
    <t>蓝山县机关事务服务中心</t>
  </si>
  <si>
    <t>陈曦</t>
  </si>
  <si>
    <t>刘格玲</t>
  </si>
  <si>
    <t>中华会计函授学校永州分校蓝山函授站</t>
  </si>
  <si>
    <t>综合管理</t>
  </si>
  <si>
    <t>肖丹</t>
  </si>
  <si>
    <t>张培政</t>
  </si>
  <si>
    <t>蓝山县财政事务中心</t>
  </si>
  <si>
    <t>财务会计（A07）</t>
  </si>
  <si>
    <t>肖卓芸</t>
  </si>
  <si>
    <t>曾雯</t>
  </si>
  <si>
    <t>财务会计（A08）</t>
  </si>
  <si>
    <t>欧阳征福</t>
  </si>
  <si>
    <t>廖楠鑫</t>
  </si>
  <si>
    <t>蓝山县国库集中支付中心</t>
  </si>
  <si>
    <t>财务会计</t>
  </si>
  <si>
    <t>吕飘</t>
  </si>
  <si>
    <t>封钰琳</t>
  </si>
  <si>
    <t>蓝山县动物疫病预防控制中心</t>
  </si>
  <si>
    <t>办公室综合</t>
  </si>
  <si>
    <t>刘聪</t>
  </si>
  <si>
    <t>肖雯璇</t>
  </si>
  <si>
    <t>蓝山县文物事务中心</t>
  </si>
  <si>
    <t>专技人员</t>
  </si>
  <si>
    <t>杨淑琴</t>
  </si>
  <si>
    <t>曾亚兰</t>
  </si>
  <si>
    <t>蓝山县社会保险服务中心</t>
  </si>
  <si>
    <t>工伤医疗待遇审核人员</t>
  </si>
  <si>
    <t>唐婧</t>
  </si>
  <si>
    <t>黄舜华</t>
  </si>
  <si>
    <t>蓝山县光荣院</t>
  </si>
  <si>
    <t>综合管理（A13)</t>
  </si>
  <si>
    <t>张佩佩</t>
  </si>
  <si>
    <t>龙伟楠</t>
  </si>
  <si>
    <t>缺考</t>
  </si>
  <si>
    <t>综合管理（A14)</t>
  </si>
  <si>
    <t>邱璟璇</t>
  </si>
  <si>
    <t>欧阳腾越</t>
  </si>
  <si>
    <t>蓝山县工人文化宫</t>
  </si>
  <si>
    <t>艺术指导</t>
  </si>
  <si>
    <t>程浩洋</t>
  </si>
  <si>
    <t>唐茜</t>
  </si>
  <si>
    <t>蓝山县楠市镇自然资源和规划所</t>
  </si>
  <si>
    <t>朱毅凡</t>
  </si>
  <si>
    <t>刘俊钊</t>
  </si>
  <si>
    <t>蓝山县防灾减灾预警中心</t>
  </si>
  <si>
    <t>廖高毅</t>
  </si>
  <si>
    <t>陈凯宗</t>
  </si>
  <si>
    <t>蓝山县福利彩票中心</t>
  </si>
  <si>
    <t>潘鑫</t>
  </si>
  <si>
    <t>陈博</t>
  </si>
  <si>
    <t>蓝山县脑病康复医院</t>
  </si>
  <si>
    <t>胡冯力</t>
  </si>
  <si>
    <t>李璨</t>
  </si>
  <si>
    <t>专业化面试组</t>
  </si>
  <si>
    <t>蓝山县中心医院</t>
  </si>
  <si>
    <t>外科医师</t>
  </si>
  <si>
    <t>龙靖</t>
  </si>
  <si>
    <t>杨广康</t>
  </si>
  <si>
    <t>黄高菊</t>
  </si>
  <si>
    <t>王珍丽</t>
  </si>
  <si>
    <t>内科医师</t>
  </si>
  <si>
    <t>唐丽华</t>
  </si>
  <si>
    <t>贺倩</t>
  </si>
  <si>
    <t>精神科医师</t>
  </si>
  <si>
    <t>杨倩</t>
  </si>
  <si>
    <t>李义太</t>
  </si>
  <si>
    <t>中医内科医师</t>
  </si>
  <si>
    <t>李梦霞</t>
  </si>
  <si>
    <t>肖齐康</t>
  </si>
  <si>
    <t>护理人员</t>
  </si>
  <si>
    <t>封润华</t>
  </si>
  <si>
    <t>罗丹</t>
  </si>
  <si>
    <t>曾丽娟</t>
  </si>
  <si>
    <t>杨洋</t>
  </si>
  <si>
    <t>蓝山县太平圩镇卫生院</t>
  </si>
  <si>
    <t>刘存芝</t>
  </si>
  <si>
    <t>曾惠情</t>
  </si>
  <si>
    <t>蓝山县湘江源瑶族乡卫生院</t>
  </si>
  <si>
    <t>朱文芳</t>
  </si>
  <si>
    <t>邱婧</t>
  </si>
  <si>
    <t>药剂人员</t>
  </si>
  <si>
    <t>周佳琦</t>
  </si>
  <si>
    <t>白发</t>
  </si>
  <si>
    <t>蓝山县大桥瑶族乡卫生院</t>
  </si>
  <si>
    <t>陈娜</t>
  </si>
  <si>
    <t>吴爱祝</t>
  </si>
</sst>
</file>

<file path=xl/styles.xml><?xml version="1.0" encoding="utf-8"?>
<styleSheet xmlns="http://schemas.openxmlformats.org/spreadsheetml/2006/main">
  <numFmts count="7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6"/>
      <color theme="1"/>
      <name val="宋体"/>
      <charset val="134"/>
    </font>
    <font>
      <sz val="8"/>
      <name val="宋体"/>
      <charset val="134"/>
    </font>
    <font>
      <sz val="9"/>
      <color indexed="8"/>
      <name val="宋体"/>
      <charset val="134"/>
    </font>
    <font>
      <b/>
      <sz val="10"/>
      <color rgb="FF000000"/>
      <name val="黑体"/>
      <charset val="134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58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58" fontId="6" fillId="0" borderId="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58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77" fontId="0" fillId="0" borderId="0" xfId="0" applyNumberFormat="1" applyFont="1" applyFill="1">
      <alignment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topLeftCell="A40" workbookViewId="0">
      <selection activeCell="N63" sqref="N63"/>
    </sheetView>
  </sheetViews>
  <sheetFormatPr defaultColWidth="9" defaultRowHeight="13.5"/>
  <cols>
    <col min="1" max="1" width="15.75" style="1" customWidth="1"/>
    <col min="2" max="2" width="14.25" style="1" customWidth="1"/>
    <col min="3" max="3" width="28.5" style="3" customWidth="1"/>
    <col min="4" max="4" width="20" style="3" customWidth="1"/>
    <col min="5" max="5" width="14.5" style="3" customWidth="1"/>
    <col min="6" max="6" width="8.5" style="4" customWidth="1"/>
    <col min="7" max="7" width="4.125" style="4" customWidth="1"/>
    <col min="8" max="8" width="9.75" style="1" customWidth="1"/>
    <col min="9" max="9" width="9" style="4"/>
    <col min="10" max="10" width="11.5" style="5" customWidth="1"/>
    <col min="11" max="11" width="7.5" style="5" customWidth="1"/>
    <col min="12" max="16384" width="9" style="1"/>
  </cols>
  <sheetData>
    <row r="1" s="1" customFormat="1" ht="46" customHeight="1" spans="1:11">
      <c r="A1" s="6" t="s">
        <v>0</v>
      </c>
      <c r="B1" s="6"/>
      <c r="C1" s="6"/>
      <c r="D1" s="6"/>
      <c r="E1" s="6"/>
      <c r="F1" s="6"/>
      <c r="G1" s="6"/>
      <c r="H1" s="6"/>
      <c r="I1" s="39"/>
      <c r="J1" s="6"/>
      <c r="K1" s="6"/>
    </row>
    <row r="2" s="1" customFormat="1" ht="33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12" t="s">
        <v>8</v>
      </c>
      <c r="I2" s="40" t="s">
        <v>9</v>
      </c>
      <c r="J2" s="41" t="s">
        <v>10</v>
      </c>
      <c r="K2" s="42" t="s">
        <v>11</v>
      </c>
    </row>
    <row r="3" s="1" customFormat="1" ht="18" customHeight="1" spans="1:11">
      <c r="A3" s="13" t="s">
        <v>12</v>
      </c>
      <c r="B3" s="14" t="s">
        <v>13</v>
      </c>
      <c r="C3" s="15" t="s">
        <v>14</v>
      </c>
      <c r="D3" s="15" t="s">
        <v>15</v>
      </c>
      <c r="E3" s="16">
        <v>20260700132</v>
      </c>
      <c r="F3" s="17" t="s">
        <v>16</v>
      </c>
      <c r="G3" s="17" t="s">
        <v>17</v>
      </c>
      <c r="H3" s="18">
        <v>77.78</v>
      </c>
      <c r="I3" s="43">
        <v>78.62</v>
      </c>
      <c r="J3" s="44">
        <f>H3*0.6+I3*0.4</f>
        <v>78.116</v>
      </c>
      <c r="K3" s="45">
        <v>1</v>
      </c>
    </row>
    <row r="4" s="1" customFormat="1" ht="18" customHeight="1" spans="1:11">
      <c r="A4" s="13" t="s">
        <v>12</v>
      </c>
      <c r="B4" s="14" t="s">
        <v>13</v>
      </c>
      <c r="C4" s="15" t="s">
        <v>14</v>
      </c>
      <c r="D4" s="15" t="s">
        <v>15</v>
      </c>
      <c r="E4" s="19">
        <v>20260700116</v>
      </c>
      <c r="F4" s="17" t="s">
        <v>18</v>
      </c>
      <c r="G4" s="17" t="s">
        <v>19</v>
      </c>
      <c r="H4" s="18">
        <v>75.33</v>
      </c>
      <c r="I4" s="43">
        <v>77.84</v>
      </c>
      <c r="J4" s="44">
        <f t="shared" ref="J4:J34" si="0">H4*0.6+I4*0.4</f>
        <v>76.334</v>
      </c>
      <c r="K4" s="45">
        <v>2</v>
      </c>
    </row>
    <row r="5" s="1" customFormat="1" ht="18" customHeight="1" spans="1:11">
      <c r="A5" s="13" t="s">
        <v>12</v>
      </c>
      <c r="B5" s="14" t="s">
        <v>13</v>
      </c>
      <c r="C5" s="15" t="s">
        <v>20</v>
      </c>
      <c r="D5" s="15" t="s">
        <v>21</v>
      </c>
      <c r="E5" s="19">
        <v>20260700525</v>
      </c>
      <c r="F5" s="17" t="s">
        <v>22</v>
      </c>
      <c r="G5" s="17" t="s">
        <v>17</v>
      </c>
      <c r="H5" s="18">
        <v>72.58</v>
      </c>
      <c r="I5" s="18">
        <v>79.56</v>
      </c>
      <c r="J5" s="44">
        <f t="shared" si="0"/>
        <v>75.372</v>
      </c>
      <c r="K5" s="45">
        <v>1</v>
      </c>
    </row>
    <row r="6" s="1" customFormat="1" ht="18" customHeight="1" spans="1:11">
      <c r="A6" s="13" t="s">
        <v>12</v>
      </c>
      <c r="B6" s="14" t="s">
        <v>13</v>
      </c>
      <c r="C6" s="15" t="s">
        <v>20</v>
      </c>
      <c r="D6" s="15" t="s">
        <v>21</v>
      </c>
      <c r="E6" s="19">
        <v>20260700431</v>
      </c>
      <c r="F6" s="17" t="s">
        <v>23</v>
      </c>
      <c r="G6" s="17" t="s">
        <v>19</v>
      </c>
      <c r="H6" s="18">
        <v>71.19</v>
      </c>
      <c r="I6" s="18">
        <v>77.12</v>
      </c>
      <c r="J6" s="44">
        <f t="shared" si="0"/>
        <v>73.562</v>
      </c>
      <c r="K6" s="45">
        <v>2</v>
      </c>
    </row>
    <row r="7" s="1" customFormat="1" ht="18" customHeight="1" spans="1:11">
      <c r="A7" s="13" t="s">
        <v>12</v>
      </c>
      <c r="B7" s="14" t="s">
        <v>13</v>
      </c>
      <c r="C7" s="15" t="s">
        <v>24</v>
      </c>
      <c r="D7" s="15" t="s">
        <v>25</v>
      </c>
      <c r="E7" s="19">
        <v>20260700723</v>
      </c>
      <c r="F7" s="17" t="s">
        <v>26</v>
      </c>
      <c r="G7" s="17" t="s">
        <v>17</v>
      </c>
      <c r="H7" s="18">
        <v>77.63</v>
      </c>
      <c r="I7" s="18">
        <v>77.78</v>
      </c>
      <c r="J7" s="44">
        <f t="shared" si="0"/>
        <v>77.69</v>
      </c>
      <c r="K7" s="45">
        <v>1</v>
      </c>
    </row>
    <row r="8" s="1" customFormat="1" ht="18" customHeight="1" spans="1:11">
      <c r="A8" s="13" t="s">
        <v>12</v>
      </c>
      <c r="B8" s="14" t="s">
        <v>13</v>
      </c>
      <c r="C8" s="15" t="s">
        <v>24</v>
      </c>
      <c r="D8" s="15" t="s">
        <v>25</v>
      </c>
      <c r="E8" s="19">
        <v>20260700604</v>
      </c>
      <c r="F8" s="17" t="s">
        <v>27</v>
      </c>
      <c r="G8" s="17" t="s">
        <v>17</v>
      </c>
      <c r="H8" s="18">
        <v>76.47</v>
      </c>
      <c r="I8" s="18">
        <v>76.72</v>
      </c>
      <c r="J8" s="44">
        <f t="shared" si="0"/>
        <v>76.57</v>
      </c>
      <c r="K8" s="45">
        <v>2</v>
      </c>
    </row>
    <row r="9" s="1" customFormat="1" ht="18" customHeight="1" spans="1:12">
      <c r="A9" s="13" t="s">
        <v>12</v>
      </c>
      <c r="B9" s="14" t="s">
        <v>13</v>
      </c>
      <c r="C9" s="15" t="s">
        <v>24</v>
      </c>
      <c r="D9" s="20" t="s">
        <v>28</v>
      </c>
      <c r="E9" s="19">
        <v>20260711018</v>
      </c>
      <c r="F9" s="17" t="s">
        <v>29</v>
      </c>
      <c r="G9" s="17" t="s">
        <v>17</v>
      </c>
      <c r="H9" s="18">
        <v>77.76</v>
      </c>
      <c r="I9" s="18">
        <v>75.84</v>
      </c>
      <c r="J9" s="44">
        <f t="shared" si="0"/>
        <v>76.992</v>
      </c>
      <c r="K9" s="45">
        <v>1</v>
      </c>
      <c r="L9" s="46"/>
    </row>
    <row r="10" s="1" customFormat="1" ht="18" customHeight="1" spans="1:11">
      <c r="A10" s="13" t="s">
        <v>12</v>
      </c>
      <c r="B10" s="14" t="s">
        <v>13</v>
      </c>
      <c r="C10" s="15" t="s">
        <v>24</v>
      </c>
      <c r="D10" s="20" t="s">
        <v>28</v>
      </c>
      <c r="E10" s="19">
        <v>20260711015</v>
      </c>
      <c r="F10" s="17" t="s">
        <v>30</v>
      </c>
      <c r="G10" s="17" t="s">
        <v>19</v>
      </c>
      <c r="H10" s="18">
        <v>77.01</v>
      </c>
      <c r="I10" s="18">
        <v>75.7</v>
      </c>
      <c r="J10" s="44">
        <f t="shared" si="0"/>
        <v>76.486</v>
      </c>
      <c r="K10" s="45">
        <v>2</v>
      </c>
    </row>
    <row r="11" s="1" customFormat="1" ht="18" customHeight="1" spans="1:11">
      <c r="A11" s="13" t="s">
        <v>12</v>
      </c>
      <c r="B11" s="14" t="s">
        <v>13</v>
      </c>
      <c r="C11" s="15" t="s">
        <v>31</v>
      </c>
      <c r="D11" s="15" t="s">
        <v>28</v>
      </c>
      <c r="E11" s="19">
        <v>20260711106</v>
      </c>
      <c r="F11" s="17" t="s">
        <v>32</v>
      </c>
      <c r="G11" s="17" t="s">
        <v>17</v>
      </c>
      <c r="H11" s="18">
        <v>79.78</v>
      </c>
      <c r="I11" s="18">
        <v>75.94</v>
      </c>
      <c r="J11" s="44">
        <f t="shared" si="0"/>
        <v>78.244</v>
      </c>
      <c r="K11" s="45">
        <v>1</v>
      </c>
    </row>
    <row r="12" s="1" customFormat="1" ht="18" customHeight="1" spans="1:11">
      <c r="A12" s="13" t="s">
        <v>12</v>
      </c>
      <c r="B12" s="14" t="s">
        <v>13</v>
      </c>
      <c r="C12" s="15" t="s">
        <v>31</v>
      </c>
      <c r="D12" s="15" t="s">
        <v>28</v>
      </c>
      <c r="E12" s="19">
        <v>20260711122</v>
      </c>
      <c r="F12" s="17" t="s">
        <v>33</v>
      </c>
      <c r="G12" s="17" t="s">
        <v>19</v>
      </c>
      <c r="H12" s="18">
        <v>78.01</v>
      </c>
      <c r="I12" s="18">
        <v>77.32</v>
      </c>
      <c r="J12" s="44">
        <f t="shared" si="0"/>
        <v>77.734</v>
      </c>
      <c r="K12" s="45">
        <v>2</v>
      </c>
    </row>
    <row r="13" s="1" customFormat="1" ht="18" customHeight="1" spans="1:11">
      <c r="A13" s="13" t="s">
        <v>12</v>
      </c>
      <c r="B13" s="14" t="s">
        <v>13</v>
      </c>
      <c r="C13" s="20" t="s">
        <v>34</v>
      </c>
      <c r="D13" s="20" t="s">
        <v>35</v>
      </c>
      <c r="E13" s="19">
        <v>20260701326</v>
      </c>
      <c r="F13" s="17" t="s">
        <v>36</v>
      </c>
      <c r="G13" s="17" t="s">
        <v>19</v>
      </c>
      <c r="H13" s="18">
        <v>74.56</v>
      </c>
      <c r="I13" s="18">
        <v>78.06</v>
      </c>
      <c r="J13" s="44">
        <f t="shared" si="0"/>
        <v>75.96</v>
      </c>
      <c r="K13" s="45">
        <v>1</v>
      </c>
    </row>
    <row r="14" s="1" customFormat="1" ht="18" customHeight="1" spans="1:11">
      <c r="A14" s="13" t="s">
        <v>12</v>
      </c>
      <c r="B14" s="14" t="s">
        <v>13</v>
      </c>
      <c r="C14" s="20" t="s">
        <v>34</v>
      </c>
      <c r="D14" s="20" t="s">
        <v>35</v>
      </c>
      <c r="E14" s="19">
        <v>20260701723</v>
      </c>
      <c r="F14" s="17" t="s">
        <v>37</v>
      </c>
      <c r="G14" s="17" t="s">
        <v>17</v>
      </c>
      <c r="H14" s="18">
        <v>73.43</v>
      </c>
      <c r="I14" s="18">
        <v>77.14</v>
      </c>
      <c r="J14" s="44">
        <f t="shared" si="0"/>
        <v>74.914</v>
      </c>
      <c r="K14" s="45">
        <v>2</v>
      </c>
    </row>
    <row r="15" s="1" customFormat="1" ht="18" customHeight="1" spans="1:11">
      <c r="A15" s="13" t="s">
        <v>12</v>
      </c>
      <c r="B15" s="14" t="s">
        <v>13</v>
      </c>
      <c r="C15" s="20" t="s">
        <v>38</v>
      </c>
      <c r="D15" s="20" t="s">
        <v>39</v>
      </c>
      <c r="E15" s="19">
        <v>20260711303</v>
      </c>
      <c r="F15" s="17" t="s">
        <v>40</v>
      </c>
      <c r="G15" s="17" t="s">
        <v>19</v>
      </c>
      <c r="H15" s="18">
        <v>76.58</v>
      </c>
      <c r="I15" s="18">
        <v>76.68</v>
      </c>
      <c r="J15" s="44">
        <f t="shared" si="0"/>
        <v>76.62</v>
      </c>
      <c r="K15" s="45">
        <v>1</v>
      </c>
    </row>
    <row r="16" s="1" customFormat="1" ht="18" customHeight="1" spans="1:11">
      <c r="A16" s="13" t="s">
        <v>12</v>
      </c>
      <c r="B16" s="14" t="s">
        <v>13</v>
      </c>
      <c r="C16" s="20" t="s">
        <v>38</v>
      </c>
      <c r="D16" s="20" t="s">
        <v>39</v>
      </c>
      <c r="E16" s="19">
        <v>20260711327</v>
      </c>
      <c r="F16" s="17" t="s">
        <v>41</v>
      </c>
      <c r="G16" s="17" t="s">
        <v>19</v>
      </c>
      <c r="H16" s="18">
        <v>74.19</v>
      </c>
      <c r="I16" s="18">
        <v>73.68</v>
      </c>
      <c r="J16" s="44">
        <f t="shared" si="0"/>
        <v>73.986</v>
      </c>
      <c r="K16" s="45">
        <v>2</v>
      </c>
    </row>
    <row r="17" s="1" customFormat="1" ht="18" customHeight="1" spans="1:11">
      <c r="A17" s="13" t="s">
        <v>12</v>
      </c>
      <c r="B17" s="14" t="s">
        <v>13</v>
      </c>
      <c r="C17" s="20" t="s">
        <v>38</v>
      </c>
      <c r="D17" s="20" t="s">
        <v>42</v>
      </c>
      <c r="E17" s="19">
        <v>20260711330</v>
      </c>
      <c r="F17" s="17" t="s">
        <v>43</v>
      </c>
      <c r="G17" s="17" t="s">
        <v>17</v>
      </c>
      <c r="H17" s="18">
        <v>76.15</v>
      </c>
      <c r="I17" s="18">
        <v>75.22</v>
      </c>
      <c r="J17" s="44">
        <f t="shared" si="0"/>
        <v>75.778</v>
      </c>
      <c r="K17" s="45">
        <v>1</v>
      </c>
    </row>
    <row r="18" s="1" customFormat="1" ht="18" customHeight="1" spans="1:11">
      <c r="A18" s="13" t="s">
        <v>12</v>
      </c>
      <c r="B18" s="14" t="s">
        <v>13</v>
      </c>
      <c r="C18" s="20" t="s">
        <v>38</v>
      </c>
      <c r="D18" s="20" t="s">
        <v>42</v>
      </c>
      <c r="E18" s="19">
        <v>20260711335</v>
      </c>
      <c r="F18" s="17" t="s">
        <v>44</v>
      </c>
      <c r="G18" s="17" t="s">
        <v>17</v>
      </c>
      <c r="H18" s="18">
        <v>75.82</v>
      </c>
      <c r="I18" s="18">
        <v>74.7</v>
      </c>
      <c r="J18" s="44">
        <f t="shared" si="0"/>
        <v>75.372</v>
      </c>
      <c r="K18" s="45">
        <v>2</v>
      </c>
    </row>
    <row r="19" s="1" customFormat="1" ht="18" customHeight="1" spans="1:11">
      <c r="A19" s="13" t="s">
        <v>12</v>
      </c>
      <c r="B19" s="14" t="s">
        <v>13</v>
      </c>
      <c r="C19" s="20" t="s">
        <v>45</v>
      </c>
      <c r="D19" s="20" t="s">
        <v>46</v>
      </c>
      <c r="E19" s="19">
        <v>20260711505</v>
      </c>
      <c r="F19" s="17" t="s">
        <v>47</v>
      </c>
      <c r="G19" s="17" t="s">
        <v>19</v>
      </c>
      <c r="H19" s="18">
        <v>73.82</v>
      </c>
      <c r="I19" s="18">
        <v>77.68</v>
      </c>
      <c r="J19" s="44">
        <f t="shared" si="0"/>
        <v>75.364</v>
      </c>
      <c r="K19" s="45">
        <v>1</v>
      </c>
    </row>
    <row r="20" s="1" customFormat="1" ht="18" customHeight="1" spans="1:11">
      <c r="A20" s="13" t="s">
        <v>12</v>
      </c>
      <c r="B20" s="14" t="s">
        <v>13</v>
      </c>
      <c r="C20" s="20" t="s">
        <v>45</v>
      </c>
      <c r="D20" s="20" t="s">
        <v>46</v>
      </c>
      <c r="E20" s="19">
        <v>20260711512</v>
      </c>
      <c r="F20" s="17" t="s">
        <v>48</v>
      </c>
      <c r="G20" s="17" t="s">
        <v>19</v>
      </c>
      <c r="H20" s="18">
        <v>72.99</v>
      </c>
      <c r="I20" s="18">
        <v>77.68</v>
      </c>
      <c r="J20" s="44">
        <f t="shared" si="0"/>
        <v>74.866</v>
      </c>
      <c r="K20" s="45">
        <v>2</v>
      </c>
    </row>
    <row r="21" s="1" customFormat="1" ht="18" customHeight="1" spans="1:11">
      <c r="A21" s="13" t="s">
        <v>12</v>
      </c>
      <c r="B21" s="14" t="s">
        <v>13</v>
      </c>
      <c r="C21" s="15" t="s">
        <v>49</v>
      </c>
      <c r="D21" s="15" t="s">
        <v>50</v>
      </c>
      <c r="E21" s="19">
        <v>20260703226</v>
      </c>
      <c r="F21" s="17" t="s">
        <v>51</v>
      </c>
      <c r="G21" s="17" t="s">
        <v>17</v>
      </c>
      <c r="H21" s="18">
        <v>76.47</v>
      </c>
      <c r="I21" s="18">
        <v>77.38</v>
      </c>
      <c r="J21" s="44">
        <f t="shared" si="0"/>
        <v>76.834</v>
      </c>
      <c r="K21" s="45">
        <v>1</v>
      </c>
    </row>
    <row r="22" s="1" customFormat="1" ht="18" customHeight="1" spans="1:11">
      <c r="A22" s="13" t="s">
        <v>12</v>
      </c>
      <c r="B22" s="14" t="s">
        <v>13</v>
      </c>
      <c r="C22" s="15" t="s">
        <v>49</v>
      </c>
      <c r="D22" s="15" t="s">
        <v>50</v>
      </c>
      <c r="E22" s="19">
        <v>20260702123</v>
      </c>
      <c r="F22" s="17" t="s">
        <v>52</v>
      </c>
      <c r="G22" s="17" t="s">
        <v>19</v>
      </c>
      <c r="H22" s="18">
        <v>75.33</v>
      </c>
      <c r="I22" s="18">
        <v>77.66</v>
      </c>
      <c r="J22" s="44">
        <f t="shared" si="0"/>
        <v>76.262</v>
      </c>
      <c r="K22" s="45">
        <v>2</v>
      </c>
    </row>
    <row r="23" s="1" customFormat="1" ht="18" customHeight="1" spans="1:11">
      <c r="A23" s="13" t="s">
        <v>12</v>
      </c>
      <c r="B23" s="14" t="s">
        <v>13</v>
      </c>
      <c r="C23" s="20" t="s">
        <v>53</v>
      </c>
      <c r="D23" s="15" t="s">
        <v>54</v>
      </c>
      <c r="E23" s="19">
        <v>20260704210</v>
      </c>
      <c r="F23" s="17" t="s">
        <v>55</v>
      </c>
      <c r="G23" s="17" t="s">
        <v>19</v>
      </c>
      <c r="H23" s="18">
        <v>65.2</v>
      </c>
      <c r="I23" s="18">
        <v>72.72</v>
      </c>
      <c r="J23" s="44">
        <f t="shared" si="0"/>
        <v>68.208</v>
      </c>
      <c r="K23" s="45">
        <v>1</v>
      </c>
    </row>
    <row r="24" s="1" customFormat="1" ht="18" customHeight="1" spans="1:11">
      <c r="A24" s="13" t="s">
        <v>12</v>
      </c>
      <c r="B24" s="14" t="s">
        <v>13</v>
      </c>
      <c r="C24" s="20" t="s">
        <v>53</v>
      </c>
      <c r="D24" s="15" t="s">
        <v>54</v>
      </c>
      <c r="E24" s="19">
        <v>20260704208</v>
      </c>
      <c r="F24" s="17" t="s">
        <v>56</v>
      </c>
      <c r="G24" s="17" t="s">
        <v>19</v>
      </c>
      <c r="H24" s="18">
        <v>62.93</v>
      </c>
      <c r="I24" s="18">
        <v>70</v>
      </c>
      <c r="J24" s="44">
        <f t="shared" si="0"/>
        <v>65.758</v>
      </c>
      <c r="K24" s="45">
        <v>2</v>
      </c>
    </row>
    <row r="25" s="1" customFormat="1" ht="18" customHeight="1" spans="1:11">
      <c r="A25" s="13" t="s">
        <v>12</v>
      </c>
      <c r="B25" s="14" t="s">
        <v>13</v>
      </c>
      <c r="C25" s="15" t="s">
        <v>57</v>
      </c>
      <c r="D25" s="15" t="s">
        <v>58</v>
      </c>
      <c r="E25" s="19">
        <v>20260704324</v>
      </c>
      <c r="F25" s="17" t="s">
        <v>59</v>
      </c>
      <c r="G25" s="17" t="s">
        <v>19</v>
      </c>
      <c r="H25" s="18">
        <v>72.94</v>
      </c>
      <c r="I25" s="18">
        <v>77.62</v>
      </c>
      <c r="J25" s="44">
        <f t="shared" si="0"/>
        <v>74.812</v>
      </c>
      <c r="K25" s="45">
        <v>1</v>
      </c>
    </row>
    <row r="26" s="1" customFormat="1" ht="18" customHeight="1" spans="1:11">
      <c r="A26" s="13" t="s">
        <v>12</v>
      </c>
      <c r="B26" s="14" t="s">
        <v>13</v>
      </c>
      <c r="C26" s="15" t="s">
        <v>57</v>
      </c>
      <c r="D26" s="15" t="s">
        <v>58</v>
      </c>
      <c r="E26" s="19">
        <v>20260704334</v>
      </c>
      <c r="F26" s="17" t="s">
        <v>60</v>
      </c>
      <c r="G26" s="17" t="s">
        <v>19</v>
      </c>
      <c r="H26" s="18">
        <v>73.75</v>
      </c>
      <c r="I26" s="18">
        <v>76.36</v>
      </c>
      <c r="J26" s="44">
        <f t="shared" si="0"/>
        <v>74.794</v>
      </c>
      <c r="K26" s="45">
        <v>2</v>
      </c>
    </row>
    <row r="27" s="1" customFormat="1" ht="18" customHeight="1" spans="1:11">
      <c r="A27" s="13" t="s">
        <v>12</v>
      </c>
      <c r="B27" s="14" t="s">
        <v>13</v>
      </c>
      <c r="C27" s="15" t="s">
        <v>61</v>
      </c>
      <c r="D27" s="15" t="s">
        <v>62</v>
      </c>
      <c r="E27" s="19">
        <v>20260704510</v>
      </c>
      <c r="F27" s="17" t="s">
        <v>63</v>
      </c>
      <c r="G27" s="17" t="s">
        <v>19</v>
      </c>
      <c r="H27" s="18">
        <v>70.15</v>
      </c>
      <c r="I27" s="18">
        <v>76.82</v>
      </c>
      <c r="J27" s="44">
        <f t="shared" si="0"/>
        <v>72.818</v>
      </c>
      <c r="K27" s="45">
        <v>1</v>
      </c>
    </row>
    <row r="28" s="1" customFormat="1" ht="18" customHeight="1" spans="1:11">
      <c r="A28" s="13" t="s">
        <v>12</v>
      </c>
      <c r="B28" s="14" t="s">
        <v>13</v>
      </c>
      <c r="C28" s="15" t="s">
        <v>61</v>
      </c>
      <c r="D28" s="15" t="s">
        <v>62</v>
      </c>
      <c r="E28" s="19">
        <v>20260704508</v>
      </c>
      <c r="F28" s="17" t="s">
        <v>64</v>
      </c>
      <c r="G28" s="17" t="s">
        <v>19</v>
      </c>
      <c r="H28" s="18">
        <v>65.57</v>
      </c>
      <c r="I28" s="18" t="s">
        <v>65</v>
      </c>
      <c r="J28" s="44"/>
      <c r="K28" s="45"/>
    </row>
    <row r="29" s="1" customFormat="1" ht="18" customHeight="1" spans="1:11">
      <c r="A29" s="13" t="s">
        <v>12</v>
      </c>
      <c r="B29" s="14" t="s">
        <v>13</v>
      </c>
      <c r="C29" s="15" t="s">
        <v>61</v>
      </c>
      <c r="D29" s="15" t="s">
        <v>66</v>
      </c>
      <c r="E29" s="19">
        <v>20260704617</v>
      </c>
      <c r="F29" s="17" t="s">
        <v>67</v>
      </c>
      <c r="G29" s="17" t="s">
        <v>19</v>
      </c>
      <c r="H29" s="18">
        <v>76.36</v>
      </c>
      <c r="I29" s="18">
        <v>80.16</v>
      </c>
      <c r="J29" s="44">
        <f t="shared" si="0"/>
        <v>77.88</v>
      </c>
      <c r="K29" s="45">
        <v>1</v>
      </c>
    </row>
    <row r="30" s="1" customFormat="1" ht="18" customHeight="1" spans="1:11">
      <c r="A30" s="13" t="s">
        <v>12</v>
      </c>
      <c r="B30" s="14" t="s">
        <v>13</v>
      </c>
      <c r="C30" s="15" t="s">
        <v>61</v>
      </c>
      <c r="D30" s="15" t="s">
        <v>66</v>
      </c>
      <c r="E30" s="19">
        <v>20260706129</v>
      </c>
      <c r="F30" s="17" t="s">
        <v>68</v>
      </c>
      <c r="G30" s="17" t="s">
        <v>17</v>
      </c>
      <c r="H30" s="18">
        <v>75.91</v>
      </c>
      <c r="I30" s="18">
        <v>76.98</v>
      </c>
      <c r="J30" s="44">
        <f t="shared" ref="J30:J40" si="1">H30*0.6+I30*0.4</f>
        <v>76.338</v>
      </c>
      <c r="K30" s="45">
        <v>2</v>
      </c>
    </row>
    <row r="31" s="1" customFormat="1" ht="18" customHeight="1" spans="1:11">
      <c r="A31" s="13" t="s">
        <v>12</v>
      </c>
      <c r="B31" s="14" t="s">
        <v>13</v>
      </c>
      <c r="C31" s="15" t="s">
        <v>69</v>
      </c>
      <c r="D31" s="15" t="s">
        <v>70</v>
      </c>
      <c r="E31" s="19">
        <v>20260706421</v>
      </c>
      <c r="F31" s="17" t="s">
        <v>71</v>
      </c>
      <c r="G31" s="17" t="s">
        <v>17</v>
      </c>
      <c r="H31" s="18">
        <v>72.68</v>
      </c>
      <c r="I31" s="18">
        <v>78.34</v>
      </c>
      <c r="J31" s="44">
        <f t="shared" si="1"/>
        <v>74.944</v>
      </c>
      <c r="K31" s="45">
        <v>1</v>
      </c>
    </row>
    <row r="32" s="1" customFormat="1" ht="18" customHeight="1" spans="1:11">
      <c r="A32" s="13" t="s">
        <v>12</v>
      </c>
      <c r="B32" s="14" t="s">
        <v>13</v>
      </c>
      <c r="C32" s="15" t="s">
        <v>69</v>
      </c>
      <c r="D32" s="15" t="s">
        <v>70</v>
      </c>
      <c r="E32" s="19">
        <v>20260706613</v>
      </c>
      <c r="F32" s="17" t="s">
        <v>72</v>
      </c>
      <c r="G32" s="17" t="s">
        <v>19</v>
      </c>
      <c r="H32" s="18">
        <v>71.44</v>
      </c>
      <c r="I32" s="18">
        <v>77.48</v>
      </c>
      <c r="J32" s="44">
        <f t="shared" si="1"/>
        <v>73.856</v>
      </c>
      <c r="K32" s="45">
        <v>2</v>
      </c>
    </row>
    <row r="33" s="1" customFormat="1" ht="18" customHeight="1" spans="1:11">
      <c r="A33" s="13" t="s">
        <v>12</v>
      </c>
      <c r="B33" s="14" t="s">
        <v>13</v>
      </c>
      <c r="C33" s="20" t="s">
        <v>73</v>
      </c>
      <c r="D33" s="20" t="s">
        <v>35</v>
      </c>
      <c r="E33" s="19">
        <v>20260707925</v>
      </c>
      <c r="F33" s="17" t="s">
        <v>74</v>
      </c>
      <c r="G33" s="17" t="s">
        <v>17</v>
      </c>
      <c r="H33" s="18">
        <v>73.96</v>
      </c>
      <c r="I33" s="18">
        <v>77.84</v>
      </c>
      <c r="J33" s="44">
        <f t="shared" si="1"/>
        <v>75.512</v>
      </c>
      <c r="K33" s="45">
        <v>1</v>
      </c>
    </row>
    <row r="34" s="1" customFormat="1" ht="18" customHeight="1" spans="1:11">
      <c r="A34" s="13" t="s">
        <v>12</v>
      </c>
      <c r="B34" s="14" t="s">
        <v>13</v>
      </c>
      <c r="C34" s="20" t="s">
        <v>73</v>
      </c>
      <c r="D34" s="20" t="s">
        <v>35</v>
      </c>
      <c r="E34" s="19">
        <v>20260708313</v>
      </c>
      <c r="F34" s="17" t="s">
        <v>75</v>
      </c>
      <c r="G34" s="17" t="s">
        <v>17</v>
      </c>
      <c r="H34" s="18">
        <v>74.52</v>
      </c>
      <c r="I34" s="18">
        <v>76.76</v>
      </c>
      <c r="J34" s="44">
        <f t="shared" si="1"/>
        <v>75.416</v>
      </c>
      <c r="K34" s="45">
        <v>2</v>
      </c>
    </row>
    <row r="35" s="1" customFormat="1" ht="18" customHeight="1" spans="1:11">
      <c r="A35" s="13" t="s">
        <v>12</v>
      </c>
      <c r="B35" s="14" t="s">
        <v>13</v>
      </c>
      <c r="C35" s="15" t="s">
        <v>76</v>
      </c>
      <c r="D35" s="15" t="s">
        <v>54</v>
      </c>
      <c r="E35" s="19">
        <v>20260708634</v>
      </c>
      <c r="F35" s="17" t="s">
        <v>77</v>
      </c>
      <c r="G35" s="17" t="s">
        <v>17</v>
      </c>
      <c r="H35" s="18">
        <v>76.84</v>
      </c>
      <c r="I35" s="18">
        <v>79.16</v>
      </c>
      <c r="J35" s="44">
        <f t="shared" si="1"/>
        <v>77.768</v>
      </c>
      <c r="K35" s="45">
        <v>1</v>
      </c>
    </row>
    <row r="36" s="1" customFormat="1" ht="18" customHeight="1" spans="1:11">
      <c r="A36" s="13" t="s">
        <v>12</v>
      </c>
      <c r="B36" s="14" t="s">
        <v>13</v>
      </c>
      <c r="C36" s="15" t="s">
        <v>76</v>
      </c>
      <c r="D36" s="15" t="s">
        <v>54</v>
      </c>
      <c r="E36" s="19">
        <v>20260708814</v>
      </c>
      <c r="F36" s="17" t="s">
        <v>78</v>
      </c>
      <c r="G36" s="17" t="s">
        <v>17</v>
      </c>
      <c r="H36" s="18">
        <v>75.57</v>
      </c>
      <c r="I36" s="18">
        <v>73.88</v>
      </c>
      <c r="J36" s="44">
        <f t="shared" si="1"/>
        <v>74.894</v>
      </c>
      <c r="K36" s="45">
        <v>2</v>
      </c>
    </row>
    <row r="37" s="1" customFormat="1" ht="18" customHeight="1" spans="1:11">
      <c r="A37" s="13" t="s">
        <v>12</v>
      </c>
      <c r="B37" s="14" t="s">
        <v>13</v>
      </c>
      <c r="C37" s="15" t="s">
        <v>79</v>
      </c>
      <c r="D37" s="15" t="s">
        <v>35</v>
      </c>
      <c r="E37" s="19">
        <v>20260710605</v>
      </c>
      <c r="F37" s="17" t="s">
        <v>80</v>
      </c>
      <c r="G37" s="17" t="s">
        <v>17</v>
      </c>
      <c r="H37" s="18">
        <v>77.97</v>
      </c>
      <c r="I37" s="18">
        <v>78.48</v>
      </c>
      <c r="J37" s="44">
        <f t="shared" si="1"/>
        <v>78.174</v>
      </c>
      <c r="K37" s="45">
        <v>1</v>
      </c>
    </row>
    <row r="38" s="1" customFormat="1" ht="18" customHeight="1" spans="1:11">
      <c r="A38" s="13" t="s">
        <v>12</v>
      </c>
      <c r="B38" s="14" t="s">
        <v>13</v>
      </c>
      <c r="C38" s="15" t="s">
        <v>79</v>
      </c>
      <c r="D38" s="15" t="s">
        <v>35</v>
      </c>
      <c r="E38" s="19">
        <v>20260710013</v>
      </c>
      <c r="F38" s="17" t="s">
        <v>81</v>
      </c>
      <c r="G38" s="17" t="s">
        <v>17</v>
      </c>
      <c r="H38" s="18">
        <v>76.05</v>
      </c>
      <c r="I38" s="18">
        <v>77.16</v>
      </c>
      <c r="J38" s="44">
        <f t="shared" si="1"/>
        <v>76.494</v>
      </c>
      <c r="K38" s="45">
        <v>2</v>
      </c>
    </row>
    <row r="39" s="1" customFormat="1" ht="18" customHeight="1" spans="1:11">
      <c r="A39" s="21" t="s">
        <v>12</v>
      </c>
      <c r="B39" s="22" t="s">
        <v>13</v>
      </c>
      <c r="C39" s="23" t="s">
        <v>82</v>
      </c>
      <c r="D39" s="24" t="s">
        <v>28</v>
      </c>
      <c r="E39" s="19">
        <v>20260711527</v>
      </c>
      <c r="F39" s="17" t="s">
        <v>83</v>
      </c>
      <c r="G39" s="17" t="s">
        <v>17</v>
      </c>
      <c r="H39" s="18">
        <v>73.03</v>
      </c>
      <c r="I39" s="18">
        <v>76.18</v>
      </c>
      <c r="J39" s="44">
        <f t="shared" si="1"/>
        <v>74.29</v>
      </c>
      <c r="K39" s="45">
        <v>1</v>
      </c>
    </row>
    <row r="40" s="1" customFormat="1" ht="18" customHeight="1" spans="1:11">
      <c r="A40" s="25" t="s">
        <v>12</v>
      </c>
      <c r="B40" s="26" t="s">
        <v>13</v>
      </c>
      <c r="C40" s="27" t="s">
        <v>82</v>
      </c>
      <c r="D40" s="28" t="s">
        <v>28</v>
      </c>
      <c r="E40" s="29">
        <v>20260711605</v>
      </c>
      <c r="F40" s="30" t="s">
        <v>84</v>
      </c>
      <c r="G40" s="30" t="s">
        <v>17</v>
      </c>
      <c r="H40" s="31">
        <v>73.94</v>
      </c>
      <c r="I40" s="31">
        <v>74.22</v>
      </c>
      <c r="J40" s="47">
        <f t="shared" si="1"/>
        <v>74.052</v>
      </c>
      <c r="K40" s="48">
        <v>2</v>
      </c>
    </row>
    <row r="41" s="2" customFormat="1" ht="18" customHeight="1" spans="1:11">
      <c r="A41" s="32"/>
      <c r="B41" s="33"/>
      <c r="C41" s="34"/>
      <c r="D41" s="34"/>
      <c r="E41" s="35"/>
      <c r="F41" s="36"/>
      <c r="G41" s="36"/>
      <c r="I41" s="49"/>
      <c r="J41" s="50"/>
      <c r="K41" s="50"/>
    </row>
    <row r="43" ht="14.25"/>
    <row r="44" ht="41" customHeight="1" spans="1:11">
      <c r="A44" s="7" t="s">
        <v>1</v>
      </c>
      <c r="B44" s="8" t="s">
        <v>2</v>
      </c>
      <c r="C44" s="9" t="s">
        <v>3</v>
      </c>
      <c r="D44" s="9" t="s">
        <v>4</v>
      </c>
      <c r="E44" s="37" t="s">
        <v>5</v>
      </c>
      <c r="F44" s="9" t="s">
        <v>6</v>
      </c>
      <c r="G44" s="11" t="s">
        <v>7</v>
      </c>
      <c r="H44" s="12" t="s">
        <v>8</v>
      </c>
      <c r="I44" s="40" t="s">
        <v>9</v>
      </c>
      <c r="J44" s="41" t="s">
        <v>10</v>
      </c>
      <c r="K44" s="42" t="s">
        <v>11</v>
      </c>
    </row>
    <row r="45" ht="24" customHeight="1" spans="1:11">
      <c r="A45" s="13" t="s">
        <v>12</v>
      </c>
      <c r="B45" s="14" t="s">
        <v>85</v>
      </c>
      <c r="C45" s="20" t="s">
        <v>86</v>
      </c>
      <c r="D45" s="20" t="s">
        <v>87</v>
      </c>
      <c r="E45" s="19">
        <v>20260711618</v>
      </c>
      <c r="F45" s="17" t="s">
        <v>88</v>
      </c>
      <c r="G45" s="17" t="s">
        <v>17</v>
      </c>
      <c r="H45" s="18">
        <v>72.15</v>
      </c>
      <c r="I45" s="18">
        <v>80.56</v>
      </c>
      <c r="J45" s="44">
        <f>H45*0.6+I45*0.4</f>
        <v>75.514</v>
      </c>
      <c r="K45" s="45">
        <v>1</v>
      </c>
    </row>
    <row r="46" ht="24" customHeight="1" spans="1:11">
      <c r="A46" s="13" t="s">
        <v>12</v>
      </c>
      <c r="B46" s="14" t="s">
        <v>85</v>
      </c>
      <c r="C46" s="20" t="s">
        <v>86</v>
      </c>
      <c r="D46" s="20" t="s">
        <v>87</v>
      </c>
      <c r="E46" s="19">
        <v>20260711617</v>
      </c>
      <c r="F46" s="17" t="s">
        <v>89</v>
      </c>
      <c r="G46" s="17" t="s">
        <v>17</v>
      </c>
      <c r="H46" s="18">
        <v>69.61</v>
      </c>
      <c r="I46" s="18">
        <v>74.16</v>
      </c>
      <c r="J46" s="44">
        <f t="shared" ref="J46:J74" si="2">H46*0.6+I46*0.4</f>
        <v>71.43</v>
      </c>
      <c r="K46" s="45">
        <v>2</v>
      </c>
    </row>
    <row r="47" ht="24" customHeight="1" spans="1:11">
      <c r="A47" s="13" t="s">
        <v>12</v>
      </c>
      <c r="B47" s="14" t="s">
        <v>85</v>
      </c>
      <c r="C47" s="20" t="s">
        <v>86</v>
      </c>
      <c r="D47" s="20" t="s">
        <v>87</v>
      </c>
      <c r="E47" s="19">
        <v>20260711626</v>
      </c>
      <c r="F47" s="17" t="s">
        <v>90</v>
      </c>
      <c r="G47" s="17" t="s">
        <v>19</v>
      </c>
      <c r="H47" s="18">
        <v>64.47</v>
      </c>
      <c r="I47" s="18">
        <v>79.3</v>
      </c>
      <c r="J47" s="44">
        <f>H47*0.6+I47*0.4</f>
        <v>70.402</v>
      </c>
      <c r="K47" s="45">
        <v>3</v>
      </c>
    </row>
    <row r="48" ht="24" customHeight="1" spans="1:11">
      <c r="A48" s="13" t="s">
        <v>12</v>
      </c>
      <c r="B48" s="14" t="s">
        <v>85</v>
      </c>
      <c r="C48" s="20" t="s">
        <v>86</v>
      </c>
      <c r="D48" s="20" t="s">
        <v>87</v>
      </c>
      <c r="E48" s="19">
        <v>20260711624</v>
      </c>
      <c r="F48" s="17" t="s">
        <v>91</v>
      </c>
      <c r="G48" s="17" t="s">
        <v>19</v>
      </c>
      <c r="H48" s="18">
        <v>65.83</v>
      </c>
      <c r="I48" s="18">
        <v>72.74</v>
      </c>
      <c r="J48" s="44">
        <f>H48*0.6+I48*0.4</f>
        <v>68.594</v>
      </c>
      <c r="K48" s="45">
        <v>4</v>
      </c>
    </row>
    <row r="49" ht="24" customHeight="1" spans="1:11">
      <c r="A49" s="13" t="s">
        <v>12</v>
      </c>
      <c r="B49" s="14" t="s">
        <v>85</v>
      </c>
      <c r="C49" s="20" t="s">
        <v>86</v>
      </c>
      <c r="D49" s="20" t="s">
        <v>92</v>
      </c>
      <c r="E49" s="19">
        <v>20260711629</v>
      </c>
      <c r="F49" s="17" t="s">
        <v>93</v>
      </c>
      <c r="G49" s="17" t="s">
        <v>19</v>
      </c>
      <c r="H49" s="18">
        <v>69.45</v>
      </c>
      <c r="I49" s="18">
        <v>82</v>
      </c>
      <c r="J49" s="44">
        <f t="shared" si="2"/>
        <v>74.47</v>
      </c>
      <c r="K49" s="45">
        <v>1</v>
      </c>
    </row>
    <row r="50" ht="24" customHeight="1" spans="1:11">
      <c r="A50" s="13" t="s">
        <v>12</v>
      </c>
      <c r="B50" s="14" t="s">
        <v>85</v>
      </c>
      <c r="C50" s="20" t="s">
        <v>86</v>
      </c>
      <c r="D50" s="20" t="s">
        <v>92</v>
      </c>
      <c r="E50" s="19">
        <v>20260711716</v>
      </c>
      <c r="F50" s="17" t="s">
        <v>94</v>
      </c>
      <c r="G50" s="17" t="s">
        <v>19</v>
      </c>
      <c r="H50" s="18">
        <v>68.46</v>
      </c>
      <c r="I50" s="18">
        <v>80.76</v>
      </c>
      <c r="J50" s="44">
        <f t="shared" si="2"/>
        <v>73.38</v>
      </c>
      <c r="K50" s="45">
        <v>2</v>
      </c>
    </row>
    <row r="51" ht="24" customHeight="1" spans="1:11">
      <c r="A51" s="13" t="s">
        <v>12</v>
      </c>
      <c r="B51" s="14" t="s">
        <v>85</v>
      </c>
      <c r="C51" s="15" t="s">
        <v>82</v>
      </c>
      <c r="D51" s="15" t="s">
        <v>95</v>
      </c>
      <c r="E51" s="19">
        <v>20260711717</v>
      </c>
      <c r="F51" s="17" t="s">
        <v>96</v>
      </c>
      <c r="G51" s="17" t="s">
        <v>19</v>
      </c>
      <c r="H51" s="18">
        <v>73.58</v>
      </c>
      <c r="I51" s="18">
        <v>84.66</v>
      </c>
      <c r="J51" s="44">
        <f t="shared" si="2"/>
        <v>78.012</v>
      </c>
      <c r="K51" s="45">
        <v>1</v>
      </c>
    </row>
    <row r="52" ht="24" customHeight="1" spans="1:11">
      <c r="A52" s="13" t="s">
        <v>12</v>
      </c>
      <c r="B52" s="14" t="s">
        <v>85</v>
      </c>
      <c r="C52" s="15" t="s">
        <v>82</v>
      </c>
      <c r="D52" s="15" t="s">
        <v>95</v>
      </c>
      <c r="E52" s="19">
        <v>20260711719</v>
      </c>
      <c r="F52" s="17" t="s">
        <v>97</v>
      </c>
      <c r="G52" s="17" t="s">
        <v>17</v>
      </c>
      <c r="H52" s="18">
        <v>70.94</v>
      </c>
      <c r="I52" s="18">
        <v>76.6</v>
      </c>
      <c r="J52" s="44">
        <f t="shared" si="2"/>
        <v>73.204</v>
      </c>
      <c r="K52" s="45">
        <v>2</v>
      </c>
    </row>
    <row r="53" ht="24" customHeight="1" spans="1:11">
      <c r="A53" s="13" t="s">
        <v>12</v>
      </c>
      <c r="B53" s="14" t="s">
        <v>85</v>
      </c>
      <c r="C53" s="20" t="s">
        <v>86</v>
      </c>
      <c r="D53" s="20" t="s">
        <v>98</v>
      </c>
      <c r="E53" s="19">
        <v>20260711726</v>
      </c>
      <c r="F53" s="17" t="s">
        <v>99</v>
      </c>
      <c r="G53" s="17" t="s">
        <v>19</v>
      </c>
      <c r="H53" s="18">
        <v>74.94</v>
      </c>
      <c r="I53" s="18">
        <v>82.42</v>
      </c>
      <c r="J53" s="44">
        <f t="shared" si="2"/>
        <v>77.932</v>
      </c>
      <c r="K53" s="45">
        <v>1</v>
      </c>
    </row>
    <row r="54" ht="24" customHeight="1" spans="1:11">
      <c r="A54" s="13" t="s">
        <v>12</v>
      </c>
      <c r="B54" s="14" t="s">
        <v>85</v>
      </c>
      <c r="C54" s="20" t="s">
        <v>86</v>
      </c>
      <c r="D54" s="20" t="s">
        <v>98</v>
      </c>
      <c r="E54" s="19">
        <v>20260711729</v>
      </c>
      <c r="F54" s="17" t="s">
        <v>100</v>
      </c>
      <c r="G54" s="17" t="s">
        <v>17</v>
      </c>
      <c r="H54" s="18">
        <v>74.24</v>
      </c>
      <c r="I54" s="18">
        <v>83.06</v>
      </c>
      <c r="J54" s="44">
        <f t="shared" si="2"/>
        <v>77.768</v>
      </c>
      <c r="K54" s="45">
        <v>2</v>
      </c>
    </row>
    <row r="55" ht="24" customHeight="1" spans="1:11">
      <c r="A55" s="13" t="s">
        <v>12</v>
      </c>
      <c r="B55" s="14" t="s">
        <v>85</v>
      </c>
      <c r="C55" s="15" t="s">
        <v>82</v>
      </c>
      <c r="D55" s="38" t="s">
        <v>101</v>
      </c>
      <c r="E55" s="19">
        <v>20260711832</v>
      </c>
      <c r="F55" s="17" t="s">
        <v>102</v>
      </c>
      <c r="G55" s="17" t="s">
        <v>19</v>
      </c>
      <c r="H55" s="18">
        <v>75.48</v>
      </c>
      <c r="I55" s="18">
        <v>85.9</v>
      </c>
      <c r="J55" s="44">
        <f t="shared" si="2"/>
        <v>79.648</v>
      </c>
      <c r="K55" s="45">
        <v>1</v>
      </c>
    </row>
    <row r="56" ht="24" customHeight="1" spans="1:11">
      <c r="A56" s="13" t="s">
        <v>12</v>
      </c>
      <c r="B56" s="14" t="s">
        <v>85</v>
      </c>
      <c r="C56" s="15" t="s">
        <v>82</v>
      </c>
      <c r="D56" s="38" t="s">
        <v>101</v>
      </c>
      <c r="E56" s="19">
        <v>20260711935</v>
      </c>
      <c r="F56" s="17" t="s">
        <v>103</v>
      </c>
      <c r="G56" s="17" t="s">
        <v>19</v>
      </c>
      <c r="H56" s="18">
        <v>69.5</v>
      </c>
      <c r="I56" s="18">
        <v>80.34</v>
      </c>
      <c r="J56" s="44">
        <f t="shared" si="2"/>
        <v>73.836</v>
      </c>
      <c r="K56" s="45">
        <v>2</v>
      </c>
    </row>
    <row r="57" ht="24" customHeight="1" spans="1:11">
      <c r="A57" s="13" t="s">
        <v>12</v>
      </c>
      <c r="B57" s="14" t="s">
        <v>85</v>
      </c>
      <c r="C57" s="15" t="s">
        <v>82</v>
      </c>
      <c r="D57" s="38" t="s">
        <v>101</v>
      </c>
      <c r="E57" s="19">
        <v>20260711831</v>
      </c>
      <c r="F57" s="17" t="s">
        <v>104</v>
      </c>
      <c r="G57" s="17" t="s">
        <v>19</v>
      </c>
      <c r="H57" s="18">
        <v>73.71</v>
      </c>
      <c r="I57" s="18">
        <v>72.52</v>
      </c>
      <c r="J57" s="44">
        <f t="shared" si="2"/>
        <v>73.234</v>
      </c>
      <c r="K57" s="45">
        <v>3</v>
      </c>
    </row>
    <row r="58" ht="24" customHeight="1" spans="1:11">
      <c r="A58" s="13" t="s">
        <v>12</v>
      </c>
      <c r="B58" s="14" t="s">
        <v>85</v>
      </c>
      <c r="C58" s="15" t="s">
        <v>82</v>
      </c>
      <c r="D58" s="38" t="s">
        <v>101</v>
      </c>
      <c r="E58" s="19">
        <v>20260712017</v>
      </c>
      <c r="F58" s="17" t="s">
        <v>105</v>
      </c>
      <c r="G58" s="17" t="s">
        <v>19</v>
      </c>
      <c r="H58" s="18">
        <v>72.52</v>
      </c>
      <c r="I58" s="18">
        <v>73.2</v>
      </c>
      <c r="J58" s="44">
        <f t="shared" si="2"/>
        <v>72.792</v>
      </c>
      <c r="K58" s="45">
        <v>4</v>
      </c>
    </row>
    <row r="59" ht="24" customHeight="1" spans="1:11">
      <c r="A59" s="13" t="s">
        <v>12</v>
      </c>
      <c r="B59" s="14" t="s">
        <v>85</v>
      </c>
      <c r="C59" s="20" t="s">
        <v>106</v>
      </c>
      <c r="D59" s="38" t="s">
        <v>101</v>
      </c>
      <c r="E59" s="19">
        <v>20260712309</v>
      </c>
      <c r="F59" s="17" t="s">
        <v>107</v>
      </c>
      <c r="G59" s="17" t="s">
        <v>19</v>
      </c>
      <c r="H59" s="18">
        <v>73.28</v>
      </c>
      <c r="I59" s="18">
        <v>88.5</v>
      </c>
      <c r="J59" s="44">
        <f t="shared" si="2"/>
        <v>79.368</v>
      </c>
      <c r="K59" s="45">
        <v>1</v>
      </c>
    </row>
    <row r="60" ht="24" customHeight="1" spans="1:11">
      <c r="A60" s="13" t="s">
        <v>12</v>
      </c>
      <c r="B60" s="14" t="s">
        <v>85</v>
      </c>
      <c r="C60" s="20" t="s">
        <v>106</v>
      </c>
      <c r="D60" s="38" t="s">
        <v>101</v>
      </c>
      <c r="E60" s="19">
        <v>20260712508</v>
      </c>
      <c r="F60" s="17" t="s">
        <v>108</v>
      </c>
      <c r="G60" s="17" t="s">
        <v>19</v>
      </c>
      <c r="H60" s="18">
        <v>72.64</v>
      </c>
      <c r="I60" s="18">
        <v>84.66</v>
      </c>
      <c r="J60" s="44">
        <f t="shared" si="2"/>
        <v>77.448</v>
      </c>
      <c r="K60" s="45">
        <v>2</v>
      </c>
    </row>
    <row r="61" ht="24" customHeight="1" spans="1:11">
      <c r="A61" s="13" t="s">
        <v>12</v>
      </c>
      <c r="B61" s="14" t="s">
        <v>85</v>
      </c>
      <c r="C61" s="20" t="s">
        <v>109</v>
      </c>
      <c r="D61" s="38" t="s">
        <v>101</v>
      </c>
      <c r="E61" s="19">
        <v>20260712518</v>
      </c>
      <c r="F61" s="17" t="s">
        <v>110</v>
      </c>
      <c r="G61" s="17" t="s">
        <v>19</v>
      </c>
      <c r="H61" s="18">
        <v>76.02</v>
      </c>
      <c r="I61" s="18">
        <v>75.66</v>
      </c>
      <c r="J61" s="44">
        <f t="shared" si="2"/>
        <v>75.876</v>
      </c>
      <c r="K61" s="45">
        <v>1</v>
      </c>
    </row>
    <row r="62" ht="24" customHeight="1" spans="1:11">
      <c r="A62" s="13" t="s">
        <v>12</v>
      </c>
      <c r="B62" s="14" t="s">
        <v>85</v>
      </c>
      <c r="C62" s="20" t="s">
        <v>109</v>
      </c>
      <c r="D62" s="38" t="s">
        <v>101</v>
      </c>
      <c r="E62" s="19">
        <v>20260712605</v>
      </c>
      <c r="F62" s="17" t="s">
        <v>111</v>
      </c>
      <c r="G62" s="17" t="s">
        <v>19</v>
      </c>
      <c r="H62" s="18">
        <v>72.19</v>
      </c>
      <c r="I62" s="18">
        <v>73.46</v>
      </c>
      <c r="J62" s="44">
        <f t="shared" si="2"/>
        <v>72.698</v>
      </c>
      <c r="K62" s="45">
        <v>2</v>
      </c>
    </row>
    <row r="63" ht="24" customHeight="1" spans="1:11">
      <c r="A63" s="13" t="s">
        <v>12</v>
      </c>
      <c r="B63" s="14" t="s">
        <v>85</v>
      </c>
      <c r="C63" s="15" t="s">
        <v>82</v>
      </c>
      <c r="D63" s="20" t="s">
        <v>112</v>
      </c>
      <c r="E63" s="19">
        <v>20260712829</v>
      </c>
      <c r="F63" s="17" t="s">
        <v>113</v>
      </c>
      <c r="G63" s="17" t="s">
        <v>17</v>
      </c>
      <c r="H63" s="18">
        <v>73.43</v>
      </c>
      <c r="I63" s="18">
        <v>75.46</v>
      </c>
      <c r="J63" s="44">
        <f t="shared" si="2"/>
        <v>74.242</v>
      </c>
      <c r="K63" s="45">
        <v>1</v>
      </c>
    </row>
    <row r="64" ht="24" customHeight="1" spans="1:11">
      <c r="A64" s="13" t="s">
        <v>12</v>
      </c>
      <c r="B64" s="14" t="s">
        <v>85</v>
      </c>
      <c r="C64" s="15" t="s">
        <v>82</v>
      </c>
      <c r="D64" s="20" t="s">
        <v>112</v>
      </c>
      <c r="E64" s="19">
        <v>20260712819</v>
      </c>
      <c r="F64" s="17" t="s">
        <v>114</v>
      </c>
      <c r="G64" s="17" t="s">
        <v>19</v>
      </c>
      <c r="H64" s="18">
        <v>71.61</v>
      </c>
      <c r="I64" s="18">
        <v>72.56</v>
      </c>
      <c r="J64" s="44">
        <f t="shared" si="2"/>
        <v>71.99</v>
      </c>
      <c r="K64" s="45">
        <v>2</v>
      </c>
    </row>
    <row r="65" ht="24" customHeight="1" spans="1:11">
      <c r="A65" s="13" t="s">
        <v>12</v>
      </c>
      <c r="B65" s="14" t="s">
        <v>85</v>
      </c>
      <c r="C65" s="20" t="s">
        <v>115</v>
      </c>
      <c r="D65" s="38" t="s">
        <v>112</v>
      </c>
      <c r="E65" s="19">
        <v>20260712832</v>
      </c>
      <c r="F65" s="17" t="s">
        <v>116</v>
      </c>
      <c r="G65" s="17" t="s">
        <v>19</v>
      </c>
      <c r="H65" s="18">
        <v>70.26</v>
      </c>
      <c r="I65" s="18">
        <v>80.1</v>
      </c>
      <c r="J65" s="44">
        <f t="shared" si="2"/>
        <v>74.196</v>
      </c>
      <c r="K65" s="45">
        <v>1</v>
      </c>
    </row>
    <row r="66" ht="24" customHeight="1" spans="1:11">
      <c r="A66" s="25" t="s">
        <v>12</v>
      </c>
      <c r="B66" s="26" t="s">
        <v>85</v>
      </c>
      <c r="C66" s="28" t="s">
        <v>115</v>
      </c>
      <c r="D66" s="51" t="s">
        <v>112</v>
      </c>
      <c r="E66" s="29">
        <v>20260712901</v>
      </c>
      <c r="F66" s="30" t="s">
        <v>117</v>
      </c>
      <c r="G66" s="30" t="s">
        <v>19</v>
      </c>
      <c r="H66" s="31">
        <v>66.29</v>
      </c>
      <c r="I66" s="31">
        <v>71.54</v>
      </c>
      <c r="J66" s="47">
        <f t="shared" si="2"/>
        <v>68.39</v>
      </c>
      <c r="K66" s="48">
        <v>2</v>
      </c>
    </row>
  </sheetData>
  <sortState ref="A45:L48">
    <sortCondition ref="J45:J48" descending="1"/>
  </sortState>
  <mergeCells count="1">
    <mergeCell ref="A1:K1"/>
  </mergeCells>
  <pageMargins left="0.432638888888889" right="0.118055555555556" top="0.236111111111111" bottom="0.196527777777778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2026-08-01T09:08:10Z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