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3" activeTab="7"/>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固体废物管理" sheetId="11" r:id="rId11"/>
  </sheets>
  <definedNames>
    <definedName name="_xlnm.Print_Area" localSheetId="1">'表2-1 园区规划'!$A$2:$G$5</definedName>
    <definedName name="_xlnm.Print_Area" localSheetId="2">'表2-2 环境准入'!$A$2:$G$4</definedName>
    <definedName name="_xlnm.Print_Area" localSheetId="5">'表2-5 园区建设'!$A$2:$D$5</definedName>
    <definedName name="_xlnm.Print_Area" localSheetId="6">'表3-1 水环境管理'!$A$2:$AH$5</definedName>
    <definedName name="_xlnm.Print_Area" localSheetId="9">'表3-4 环境风险管理'!$A$2:$J$4</definedName>
  </definedNames>
  <calcPr fullCalcOnLoad="1"/>
</workbook>
</file>

<file path=xl/sharedStrings.xml><?xml version="1.0" encoding="utf-8"?>
<sst xmlns="http://schemas.openxmlformats.org/spreadsheetml/2006/main" count="609" uniqueCount="418">
  <si>
    <r>
      <rPr>
        <b/>
        <sz val="18"/>
        <rFont val="宋体"/>
        <family val="0"/>
      </rPr>
      <t>表</t>
    </r>
    <r>
      <rPr>
        <b/>
        <sz val="18"/>
        <rFont val="Times New Roman"/>
        <family val="1"/>
      </rPr>
      <t>1</t>
    </r>
    <r>
      <rPr>
        <b/>
        <sz val="18"/>
        <rFont val="宋体"/>
        <family val="0"/>
      </rPr>
      <t>、园区概况</t>
    </r>
  </si>
  <si>
    <r>
      <rPr>
        <b/>
        <sz val="14"/>
        <rFont val="仿宋_GB2312"/>
        <family val="0"/>
      </rPr>
      <t>园区名称</t>
    </r>
  </si>
  <si>
    <r>
      <rPr>
        <b/>
        <sz val="14"/>
        <rFont val="仿宋_GB2312"/>
        <family val="0"/>
      </rPr>
      <t>工业园区级别</t>
    </r>
  </si>
  <si>
    <r>
      <rPr>
        <b/>
        <sz val="10"/>
        <rFont val="仿宋_GB2312"/>
        <family val="0"/>
      </rPr>
      <t>分园名称</t>
    </r>
  </si>
  <si>
    <r>
      <rPr>
        <b/>
        <sz val="10"/>
        <rFont val="仿宋_GB2312"/>
        <family val="0"/>
      </rPr>
      <t>园区代码</t>
    </r>
  </si>
  <si>
    <r>
      <rPr>
        <b/>
        <sz val="10"/>
        <rFont val="仿宋_GB2312"/>
        <family val="0"/>
      </rPr>
      <t>市</t>
    </r>
  </si>
  <si>
    <r>
      <rPr>
        <b/>
        <sz val="10"/>
        <rFont val="仿宋_GB2312"/>
        <family val="0"/>
      </rPr>
      <t>区（县）</t>
    </r>
  </si>
  <si>
    <r>
      <rPr>
        <b/>
        <sz val="10"/>
        <rFont val="仿宋_GB2312"/>
        <family val="0"/>
      </rPr>
      <t>核准面积</t>
    </r>
    <r>
      <rPr>
        <b/>
        <sz val="10"/>
        <rFont val="Times New Roman"/>
        <family val="1"/>
      </rPr>
      <t xml:space="preserve">
</t>
    </r>
    <r>
      <rPr>
        <b/>
        <sz val="10"/>
        <rFont val="仿宋_GB2312"/>
        <family val="0"/>
      </rPr>
      <t>（</t>
    </r>
    <r>
      <rPr>
        <b/>
        <sz val="10"/>
        <rFont val="Times New Roman"/>
        <family val="1"/>
      </rPr>
      <t>km²</t>
    </r>
    <r>
      <rPr>
        <b/>
        <sz val="10"/>
        <rFont val="仿宋_GB2312"/>
        <family val="0"/>
      </rPr>
      <t>）</t>
    </r>
  </si>
  <si>
    <r>
      <rPr>
        <b/>
        <sz val="10"/>
        <rFont val="仿宋_GB2312"/>
        <family val="0"/>
      </rPr>
      <t>已入园企业数量</t>
    </r>
    <r>
      <rPr>
        <b/>
        <sz val="10"/>
        <rFont val="Times New Roman"/>
        <family val="1"/>
      </rPr>
      <t xml:space="preserve">
</t>
    </r>
    <r>
      <rPr>
        <b/>
        <sz val="10"/>
        <rFont val="仿宋_GB2312"/>
        <family val="0"/>
      </rPr>
      <t>（个）</t>
    </r>
  </si>
  <si>
    <r>
      <rPr>
        <b/>
        <sz val="10"/>
        <rFont val="仿宋_GB2312"/>
        <family val="0"/>
      </rPr>
      <t>主导产业</t>
    </r>
  </si>
  <si>
    <r>
      <rPr>
        <b/>
        <sz val="10"/>
        <rFont val="仿宋_GB2312"/>
        <family val="0"/>
      </rPr>
      <t>入园企业情况</t>
    </r>
  </si>
  <si>
    <r>
      <rPr>
        <b/>
        <sz val="10"/>
        <rFont val="仿宋_GB2312"/>
        <family val="0"/>
      </rPr>
      <t>园区用地指标情况</t>
    </r>
  </si>
  <si>
    <r>
      <rPr>
        <b/>
        <sz val="10"/>
        <rFont val="仿宋_GB2312"/>
        <family val="0"/>
      </rPr>
      <t>上一年度园区</t>
    </r>
    <r>
      <rPr>
        <b/>
        <sz val="10"/>
        <rFont val="Times New Roman"/>
        <family val="1"/>
      </rPr>
      <t>GDP</t>
    </r>
    <r>
      <rPr>
        <b/>
        <sz val="10"/>
        <rFont val="仿宋_GB2312"/>
        <family val="0"/>
      </rPr>
      <t>情况统计</t>
    </r>
  </si>
  <si>
    <r>
      <rPr>
        <b/>
        <sz val="10"/>
        <rFont val="仿宋_GB2312"/>
        <family val="0"/>
      </rPr>
      <t>序号</t>
    </r>
  </si>
  <si>
    <r>
      <rPr>
        <b/>
        <sz val="10"/>
        <rFont val="仿宋_GB2312"/>
        <family val="0"/>
      </rPr>
      <t>企业名称</t>
    </r>
  </si>
  <si>
    <r>
      <rPr>
        <b/>
        <sz val="10"/>
        <rFont val="仿宋_GB2312"/>
        <family val="0"/>
      </rPr>
      <t>地理位置</t>
    </r>
  </si>
  <si>
    <r>
      <rPr>
        <b/>
        <sz val="10"/>
        <rFont val="仿宋_GB2312"/>
        <family val="0"/>
      </rPr>
      <t>是否有环评手续</t>
    </r>
  </si>
  <si>
    <r>
      <rPr>
        <b/>
        <sz val="10"/>
        <rFont val="仿宋_GB2312"/>
        <family val="0"/>
      </rPr>
      <t>环评批复文号</t>
    </r>
  </si>
  <si>
    <r>
      <rPr>
        <b/>
        <sz val="10"/>
        <rFont val="仿宋_GB2312"/>
        <family val="0"/>
      </rPr>
      <t>是否验收</t>
    </r>
  </si>
  <si>
    <r>
      <rPr>
        <b/>
        <sz val="10"/>
        <rFont val="仿宋_GB2312"/>
        <family val="0"/>
      </rPr>
      <t>是否编制应急预案</t>
    </r>
  </si>
  <si>
    <r>
      <rPr>
        <b/>
        <sz val="10"/>
        <rFont val="仿宋_GB2312"/>
        <family val="0"/>
      </rPr>
      <t>是否取得排污许可证</t>
    </r>
  </si>
  <si>
    <r>
      <rPr>
        <sz val="14"/>
        <rFont val="仿宋_GB2312"/>
        <family val="0"/>
      </rPr>
      <t>湖南蓝山经济开发区</t>
    </r>
  </si>
  <si>
    <r>
      <rPr>
        <sz val="14"/>
        <rFont val="仿宋_GB2312"/>
        <family val="0"/>
      </rPr>
      <t>省级</t>
    </r>
  </si>
  <si>
    <r>
      <rPr>
        <sz val="10"/>
        <rFont val="宋体"/>
        <family val="0"/>
      </rPr>
      <t>无</t>
    </r>
  </si>
  <si>
    <t>S437062</t>
  </si>
  <si>
    <r>
      <rPr>
        <sz val="10"/>
        <rFont val="宋体"/>
        <family val="0"/>
      </rPr>
      <t>永州市</t>
    </r>
  </si>
  <si>
    <r>
      <rPr>
        <sz val="10"/>
        <rFont val="宋体"/>
        <family val="0"/>
      </rPr>
      <t>蓝山县</t>
    </r>
  </si>
  <si>
    <r>
      <rPr>
        <sz val="10"/>
        <rFont val="宋体"/>
        <family val="0"/>
      </rPr>
      <t>皮具箱包玩具</t>
    </r>
  </si>
  <si>
    <r>
      <rPr>
        <sz val="10.5"/>
        <color indexed="8"/>
        <rFont val="宋体"/>
        <family val="0"/>
      </rPr>
      <t>蓝山县恒华米业有限公司</t>
    </r>
  </si>
  <si>
    <r>
      <rPr>
        <sz val="10.5"/>
        <color indexed="8"/>
        <rFont val="宋体"/>
        <family val="0"/>
      </rPr>
      <t>城东南路</t>
    </r>
    <r>
      <rPr>
        <sz val="10.5"/>
        <color indexed="8"/>
        <rFont val="Times New Roman"/>
        <family val="1"/>
      </rPr>
      <t>108</t>
    </r>
    <r>
      <rPr>
        <sz val="10.5"/>
        <color indexed="8"/>
        <rFont val="宋体"/>
        <family val="0"/>
      </rPr>
      <t>号</t>
    </r>
  </si>
  <si>
    <r>
      <rPr>
        <sz val="10.5"/>
        <color indexed="8"/>
        <rFont val="宋体"/>
        <family val="0"/>
      </rPr>
      <t>有</t>
    </r>
  </si>
  <si>
    <r>
      <rPr>
        <sz val="10.5"/>
        <color indexed="8"/>
        <rFont val="宋体"/>
        <family val="0"/>
      </rPr>
      <t>蓝环发</t>
    </r>
    <r>
      <rPr>
        <sz val="12"/>
        <rFont val="Times New Roman"/>
        <family val="1"/>
      </rPr>
      <t>[2017]80</t>
    </r>
    <r>
      <rPr>
        <sz val="12"/>
        <rFont val="仿宋_GB2312"/>
        <family val="0"/>
      </rPr>
      <t>号</t>
    </r>
  </si>
  <si>
    <r>
      <rPr>
        <sz val="10.5"/>
        <color indexed="8"/>
        <rFont val="宋体"/>
        <family val="0"/>
      </rPr>
      <t>是</t>
    </r>
  </si>
  <si>
    <r>
      <rPr>
        <sz val="10.5"/>
        <color indexed="8"/>
        <rFont val="宋体"/>
        <family val="0"/>
      </rPr>
      <t>否</t>
    </r>
  </si>
  <si>
    <r>
      <t>9</t>
    </r>
    <r>
      <rPr>
        <sz val="12"/>
        <rFont val="Times New Roman"/>
        <family val="1"/>
      </rPr>
      <t>1431127083581719A001X</t>
    </r>
  </si>
  <si>
    <r>
      <t>2022</t>
    </r>
    <r>
      <rPr>
        <sz val="10"/>
        <rFont val="仿宋_GB2312"/>
        <family val="0"/>
      </rPr>
      <t>年</t>
    </r>
    <r>
      <rPr>
        <sz val="10"/>
        <rFont val="Times New Roman"/>
        <family val="1"/>
      </rPr>
      <t>8</t>
    </r>
    <r>
      <rPr>
        <sz val="10"/>
        <rFont val="仿宋_GB2312"/>
        <family val="0"/>
      </rPr>
      <t>月，湖南省发展和改革委员会、湖南省自然资源厅下发的《关于发布蓝山经济开发区边界面积及四至范围的通知》（湘发改园区〔</t>
    </r>
    <r>
      <rPr>
        <sz val="10"/>
        <rFont val="Times New Roman"/>
        <family val="1"/>
      </rPr>
      <t>2022</t>
    </r>
    <r>
      <rPr>
        <sz val="10"/>
        <rFont val="仿宋_GB2312"/>
        <family val="0"/>
      </rPr>
      <t>〕</t>
    </r>
    <r>
      <rPr>
        <sz val="10"/>
        <rFont val="Times New Roman"/>
        <family val="1"/>
      </rPr>
      <t>601</t>
    </r>
    <r>
      <rPr>
        <sz val="10"/>
        <rFont val="仿宋_GB2312"/>
        <family val="0"/>
      </rPr>
      <t>号文），经报省人民政府同意，核定湖南蓝山经济开发区面积共</t>
    </r>
    <r>
      <rPr>
        <sz val="10"/>
        <rFont val="Times New Roman"/>
        <family val="1"/>
      </rPr>
      <t xml:space="preserve"> 586.78 </t>
    </r>
    <r>
      <rPr>
        <sz val="10"/>
        <rFont val="仿宋_GB2312"/>
        <family val="0"/>
      </rPr>
      <t>公顷。</t>
    </r>
  </si>
  <si>
    <r>
      <t>2022</t>
    </r>
    <r>
      <rPr>
        <sz val="10"/>
        <rFont val="仿宋_GB2312"/>
        <family val="0"/>
      </rPr>
      <t>年底，园区规模工业总产值达</t>
    </r>
    <r>
      <rPr>
        <sz val="10"/>
        <rFont val="Times New Roman"/>
        <family val="1"/>
      </rPr>
      <t xml:space="preserve"> 214.6</t>
    </r>
    <r>
      <rPr>
        <sz val="10"/>
        <rFont val="仿宋_GB2312"/>
        <family val="0"/>
      </rPr>
      <t>亿元，园区规模工业增加值</t>
    </r>
    <r>
      <rPr>
        <sz val="10"/>
        <rFont val="Times New Roman"/>
        <family val="1"/>
      </rPr>
      <t xml:space="preserve"> 55.24</t>
    </r>
    <r>
      <rPr>
        <sz val="10"/>
        <rFont val="仿宋_GB2312"/>
        <family val="0"/>
      </rPr>
      <t>亿元</t>
    </r>
  </si>
  <si>
    <r>
      <rPr>
        <sz val="10.5"/>
        <color indexed="8"/>
        <rFont val="宋体"/>
        <family val="0"/>
      </rPr>
      <t>湖南奇秀科技有限公司</t>
    </r>
  </si>
  <si>
    <r>
      <rPr>
        <sz val="10.5"/>
        <color indexed="8"/>
        <rFont val="宋体"/>
        <family val="0"/>
      </rPr>
      <t>湖南省永州市蓝山县塔峰镇科技路标准厂房二期</t>
    </r>
    <r>
      <rPr>
        <sz val="10.5"/>
        <color indexed="8"/>
        <rFont val="Times New Roman"/>
        <family val="1"/>
      </rPr>
      <t>7</t>
    </r>
    <r>
      <rPr>
        <sz val="10.5"/>
        <color indexed="8"/>
        <rFont val="宋体"/>
        <family val="0"/>
      </rPr>
      <t>栋</t>
    </r>
  </si>
  <si>
    <r>
      <rPr>
        <sz val="10.5"/>
        <color indexed="8"/>
        <rFont val="宋体"/>
        <family val="0"/>
      </rPr>
      <t>蓝环评</t>
    </r>
    <r>
      <rPr>
        <sz val="12"/>
        <rFont val="Times New Roman"/>
        <family val="1"/>
      </rPr>
      <t>[2020]14</t>
    </r>
    <r>
      <rPr>
        <sz val="12"/>
        <rFont val="仿宋_GB2312"/>
        <family val="0"/>
      </rPr>
      <t>号</t>
    </r>
  </si>
  <si>
    <t>91431127MA4QDNGX30001W</t>
  </si>
  <si>
    <r>
      <rPr>
        <sz val="10.5"/>
        <color indexed="8"/>
        <rFont val="宋体"/>
        <family val="0"/>
      </rPr>
      <t>永州市嘉益皮具有限公司</t>
    </r>
  </si>
  <si>
    <r>
      <rPr>
        <sz val="10.5"/>
        <color indexed="8"/>
        <rFont val="宋体"/>
        <family val="0"/>
      </rPr>
      <t>湖南省永州市蓝山县工业园区政府标准厂房二期第</t>
    </r>
    <r>
      <rPr>
        <sz val="10.5"/>
        <color indexed="8"/>
        <rFont val="Times New Roman"/>
        <family val="1"/>
      </rPr>
      <t>4</t>
    </r>
    <r>
      <rPr>
        <sz val="10.5"/>
        <color indexed="8"/>
        <rFont val="宋体"/>
        <family val="0"/>
      </rPr>
      <t>栋</t>
    </r>
  </si>
  <si>
    <t>/</t>
  </si>
  <si>
    <r>
      <rPr>
        <sz val="10.5"/>
        <color indexed="8"/>
        <rFont val="宋体"/>
        <family val="0"/>
      </rPr>
      <t>蓝环评【</t>
    </r>
    <r>
      <rPr>
        <sz val="12"/>
        <rFont val="Times New Roman"/>
        <family val="1"/>
      </rPr>
      <t>2020</t>
    </r>
    <r>
      <rPr>
        <sz val="12"/>
        <rFont val="仿宋_GB2312"/>
        <family val="0"/>
      </rPr>
      <t>】</t>
    </r>
    <r>
      <rPr>
        <sz val="12"/>
        <rFont val="Times New Roman"/>
        <family val="1"/>
      </rPr>
      <t>21</t>
    </r>
    <r>
      <rPr>
        <sz val="12"/>
        <rFont val="仿宋_GB2312"/>
        <family val="0"/>
      </rPr>
      <t>号</t>
    </r>
  </si>
  <si>
    <t>91431127MA4R5HP52C001Y</t>
  </si>
  <si>
    <r>
      <rPr>
        <sz val="10.5"/>
        <color indexed="8"/>
        <rFont val="宋体"/>
        <family val="0"/>
      </rPr>
      <t>永州泓盛建材有限公司</t>
    </r>
  </si>
  <si>
    <r>
      <rPr>
        <sz val="10.5"/>
        <color indexed="8"/>
        <rFont val="宋体"/>
        <family val="0"/>
      </rPr>
      <t>永州市蓝山县万和科技园</t>
    </r>
  </si>
  <si>
    <r>
      <rPr>
        <sz val="10.5"/>
        <color indexed="8"/>
        <rFont val="宋体"/>
        <family val="0"/>
      </rPr>
      <t>蓝环发（</t>
    </r>
    <r>
      <rPr>
        <sz val="12"/>
        <rFont val="Times New Roman"/>
        <family val="1"/>
      </rPr>
      <t>2019</t>
    </r>
    <r>
      <rPr>
        <sz val="12"/>
        <rFont val="仿宋_GB2312"/>
        <family val="0"/>
      </rPr>
      <t>）</t>
    </r>
    <r>
      <rPr>
        <sz val="12"/>
        <rFont val="Times New Roman"/>
        <family val="1"/>
      </rPr>
      <t>56</t>
    </r>
    <r>
      <rPr>
        <sz val="12"/>
        <rFont val="仿宋_GB2312"/>
        <family val="0"/>
      </rPr>
      <t>号</t>
    </r>
  </si>
  <si>
    <t>91431127MA4PC0BM2Y001X</t>
  </si>
  <si>
    <r>
      <rPr>
        <sz val="10.5"/>
        <color indexed="8"/>
        <rFont val="宋体"/>
        <family val="0"/>
      </rPr>
      <t>蓝山县泰兴服饰有限责任公司</t>
    </r>
  </si>
  <si>
    <r>
      <rPr>
        <sz val="10.5"/>
        <color indexed="8"/>
        <rFont val="宋体"/>
        <family val="0"/>
      </rPr>
      <t>蓝山县归雁创业园</t>
    </r>
    <r>
      <rPr>
        <sz val="10.5"/>
        <color indexed="8"/>
        <rFont val="Times New Roman"/>
        <family val="1"/>
      </rPr>
      <t>9</t>
    </r>
    <r>
      <rPr>
        <sz val="10.5"/>
        <color indexed="8"/>
        <rFont val="宋体"/>
        <family val="0"/>
      </rPr>
      <t>号</t>
    </r>
  </si>
  <si>
    <r>
      <rPr>
        <sz val="10.5"/>
        <color indexed="8"/>
        <rFont val="宋体"/>
        <family val="0"/>
      </rPr>
      <t>有（登记表）</t>
    </r>
  </si>
  <si>
    <t>91431127053873083F001X</t>
  </si>
  <si>
    <r>
      <rPr>
        <sz val="10.5"/>
        <color indexed="8"/>
        <rFont val="宋体"/>
        <family val="0"/>
      </rPr>
      <t>永州市新炽佳服饰有限公司</t>
    </r>
  </si>
  <si>
    <r>
      <rPr>
        <sz val="10.5"/>
        <color indexed="8"/>
        <rFont val="宋体"/>
        <family val="0"/>
      </rPr>
      <t>蓝山县塔峰镇开发区</t>
    </r>
  </si>
  <si>
    <r>
      <rPr>
        <sz val="10.5"/>
        <color indexed="8"/>
        <rFont val="宋体"/>
        <family val="0"/>
      </rPr>
      <t>蓝环登</t>
    </r>
    <r>
      <rPr>
        <sz val="12"/>
        <rFont val="Times New Roman"/>
        <family val="1"/>
      </rPr>
      <t>[2015]28</t>
    </r>
    <r>
      <rPr>
        <sz val="12"/>
        <rFont val="仿宋_GB2312"/>
        <family val="0"/>
      </rPr>
      <t>号</t>
    </r>
  </si>
  <si>
    <t>91431127066372341N001W</t>
  </si>
  <si>
    <r>
      <t>(</t>
    </r>
    <r>
      <rPr>
        <sz val="10.5"/>
        <color indexed="8"/>
        <rFont val="宋体"/>
        <family val="0"/>
      </rPr>
      <t>创业归雁园</t>
    </r>
    <r>
      <rPr>
        <sz val="10.5"/>
        <color indexed="8"/>
        <rFont val="Times New Roman"/>
        <family val="1"/>
      </rPr>
      <t>)</t>
    </r>
  </si>
  <si>
    <r>
      <rPr>
        <sz val="10.5"/>
        <color indexed="8"/>
        <rFont val="宋体"/>
        <family val="0"/>
      </rPr>
      <t>蓝环发</t>
    </r>
    <r>
      <rPr>
        <sz val="12"/>
        <rFont val="Times New Roman"/>
        <family val="1"/>
      </rPr>
      <t>[2016]68</t>
    </r>
    <r>
      <rPr>
        <sz val="12"/>
        <rFont val="仿宋_GB2312"/>
        <family val="0"/>
      </rPr>
      <t>号</t>
    </r>
  </si>
  <si>
    <t>914311000930764411001W</t>
  </si>
  <si>
    <r>
      <rPr>
        <sz val="10.5"/>
        <color indexed="8"/>
        <rFont val="宋体"/>
        <family val="0"/>
      </rPr>
      <t>永州必达通讯科技有限公司</t>
    </r>
  </si>
  <si>
    <r>
      <rPr>
        <sz val="10.5"/>
        <color indexed="8"/>
        <rFont val="宋体"/>
        <family val="0"/>
      </rPr>
      <t>湖南省永州市蓝山县开发区五里大道</t>
    </r>
    <r>
      <rPr>
        <sz val="10.5"/>
        <color indexed="8"/>
        <rFont val="Times New Roman"/>
        <family val="1"/>
      </rPr>
      <t>188</t>
    </r>
    <r>
      <rPr>
        <sz val="10.5"/>
        <color indexed="8"/>
        <rFont val="宋体"/>
        <family val="0"/>
      </rPr>
      <t>号</t>
    </r>
  </si>
  <si>
    <r>
      <rPr>
        <sz val="10.5"/>
        <color indexed="8"/>
        <rFont val="宋体"/>
        <family val="0"/>
      </rPr>
      <t>蓝环发</t>
    </r>
    <r>
      <rPr>
        <sz val="12"/>
        <rFont val="Times New Roman"/>
        <family val="1"/>
      </rPr>
      <t>[2018]81</t>
    </r>
    <r>
      <rPr>
        <sz val="12"/>
        <rFont val="仿宋_GB2312"/>
        <family val="0"/>
      </rPr>
      <t>号</t>
    </r>
  </si>
  <si>
    <r>
      <t>431127-2020</t>
    </r>
    <r>
      <rPr>
        <sz val="12"/>
        <rFont val="仿宋_GB2312"/>
        <family val="0"/>
      </rPr>
      <t>－</t>
    </r>
    <r>
      <rPr>
        <sz val="12"/>
        <rFont val="Times New Roman"/>
        <family val="1"/>
      </rPr>
      <t>008—L</t>
    </r>
  </si>
  <si>
    <t>91431100099748018B001W</t>
  </si>
  <si>
    <r>
      <rPr>
        <sz val="10.5"/>
        <color indexed="8"/>
        <rFont val="宋体"/>
        <family val="0"/>
      </rPr>
      <t>永州星月投资科技有限公司</t>
    </r>
  </si>
  <si>
    <r>
      <rPr>
        <sz val="10.5"/>
        <color indexed="8"/>
        <rFont val="宋体"/>
        <family val="0"/>
      </rPr>
      <t>蓝山县塔峰镇工业大道</t>
    </r>
  </si>
  <si>
    <r>
      <rPr>
        <sz val="10.5"/>
        <color indexed="8"/>
        <rFont val="宋体"/>
        <family val="0"/>
      </rPr>
      <t>蓝环发</t>
    </r>
    <r>
      <rPr>
        <sz val="12"/>
        <rFont val="Times New Roman"/>
        <family val="1"/>
      </rPr>
      <t>[2016]64</t>
    </r>
    <r>
      <rPr>
        <sz val="12"/>
        <rFont val="仿宋_GB2312"/>
        <family val="0"/>
      </rPr>
      <t>号</t>
    </r>
  </si>
  <si>
    <t>91431127320719436X001W</t>
  </si>
  <si>
    <r>
      <rPr>
        <sz val="10.5"/>
        <color indexed="8"/>
        <rFont val="宋体"/>
        <family val="0"/>
      </rPr>
      <t>湖南迈斯特体育用品有限公司</t>
    </r>
  </si>
  <si>
    <r>
      <rPr>
        <sz val="10.5"/>
        <color indexed="8"/>
        <rFont val="宋体"/>
        <family val="0"/>
      </rPr>
      <t>蓝山县归雁创业园</t>
    </r>
    <r>
      <rPr>
        <sz val="10.5"/>
        <color indexed="8"/>
        <rFont val="Times New Roman"/>
        <family val="1"/>
      </rPr>
      <t>8-1</t>
    </r>
    <r>
      <rPr>
        <sz val="10.5"/>
        <color indexed="8"/>
        <rFont val="宋体"/>
        <family val="0"/>
      </rPr>
      <t>号</t>
    </r>
  </si>
  <si>
    <r>
      <rPr>
        <sz val="10.5"/>
        <color indexed="8"/>
        <rFont val="宋体"/>
        <family val="0"/>
      </rPr>
      <t>蓝环发</t>
    </r>
    <r>
      <rPr>
        <sz val="12"/>
        <rFont val="Times New Roman"/>
        <family val="1"/>
      </rPr>
      <t>[2019]66</t>
    </r>
    <r>
      <rPr>
        <sz val="12"/>
        <rFont val="仿宋_GB2312"/>
        <family val="0"/>
      </rPr>
      <t>号</t>
    </r>
  </si>
  <si>
    <t>91431127338568453L001Z</t>
  </si>
  <si>
    <r>
      <rPr>
        <sz val="10.5"/>
        <color indexed="8"/>
        <rFont val="宋体"/>
        <family val="0"/>
      </rPr>
      <t>湖南舜蓝农业科技开发有限责任公司</t>
    </r>
  </si>
  <si>
    <r>
      <rPr>
        <sz val="10.5"/>
        <color indexed="8"/>
        <rFont val="宋体"/>
        <family val="0"/>
      </rPr>
      <t>蓝山县塔峰镇新民村仙人下棋一号</t>
    </r>
    <r>
      <rPr>
        <sz val="10.5"/>
        <color indexed="8"/>
        <rFont val="Times New Roman"/>
        <family val="1"/>
      </rPr>
      <t>(</t>
    </r>
    <r>
      <rPr>
        <sz val="10.5"/>
        <color indexed="8"/>
        <rFont val="宋体"/>
        <family val="0"/>
      </rPr>
      <t>蓝山县老种子公司内</t>
    </r>
    <r>
      <rPr>
        <sz val="10.5"/>
        <color indexed="8"/>
        <rFont val="Times New Roman"/>
        <family val="1"/>
      </rPr>
      <t>)</t>
    </r>
  </si>
  <si>
    <t>91431127344827925Y001W</t>
  </si>
  <si>
    <r>
      <rPr>
        <sz val="10.5"/>
        <color indexed="8"/>
        <rFont val="宋体"/>
        <family val="0"/>
      </rPr>
      <t>永州市威嘉皮具有限公司</t>
    </r>
  </si>
  <si>
    <r>
      <rPr>
        <sz val="10.5"/>
        <color indexed="8"/>
        <rFont val="宋体"/>
        <family val="0"/>
      </rPr>
      <t>永州市蓝山县工业大道宏泰工业园</t>
    </r>
  </si>
  <si>
    <r>
      <rPr>
        <sz val="10.5"/>
        <color indexed="8"/>
        <rFont val="宋体"/>
        <family val="0"/>
      </rPr>
      <t>蓝环发</t>
    </r>
    <r>
      <rPr>
        <sz val="12"/>
        <rFont val="Times New Roman"/>
        <family val="1"/>
      </rPr>
      <t>[2016]52</t>
    </r>
    <r>
      <rPr>
        <sz val="12"/>
        <rFont val="仿宋_GB2312"/>
        <family val="0"/>
      </rPr>
      <t>号</t>
    </r>
  </si>
  <si>
    <t>91431100396854239Q001Z</t>
  </si>
  <si>
    <r>
      <rPr>
        <sz val="10.5"/>
        <color indexed="8"/>
        <rFont val="宋体"/>
        <family val="0"/>
      </rPr>
      <t>永州加伟鞋材制品有限公司</t>
    </r>
  </si>
  <si>
    <r>
      <rPr>
        <sz val="10.5"/>
        <color indexed="8"/>
        <rFont val="宋体"/>
        <family val="0"/>
      </rPr>
      <t>湖南省永州市蓝山县塔峰镇东方大道与工业大道交叉口</t>
    </r>
  </si>
  <si>
    <r>
      <rPr>
        <sz val="10.5"/>
        <color indexed="8"/>
        <rFont val="宋体"/>
        <family val="0"/>
      </rPr>
      <t>蓝环发</t>
    </r>
    <r>
      <rPr>
        <sz val="12"/>
        <rFont val="Times New Roman"/>
        <family val="1"/>
      </rPr>
      <t>[2018]50</t>
    </r>
    <r>
      <rPr>
        <sz val="12"/>
        <rFont val="仿宋_GB2312"/>
        <family val="0"/>
      </rPr>
      <t>号</t>
    </r>
  </si>
  <si>
    <t>91431127576579908W001X</t>
  </si>
  <si>
    <r>
      <rPr>
        <sz val="10.5"/>
        <color indexed="8"/>
        <rFont val="宋体"/>
        <family val="0"/>
      </rPr>
      <t>蓝山县鑫旺竹业有限公司</t>
    </r>
  </si>
  <si>
    <r>
      <rPr>
        <sz val="10.5"/>
        <color indexed="8"/>
        <rFont val="宋体"/>
        <family val="0"/>
      </rPr>
      <t>蓝山县塔峰镇归雁创业园园区路南侧丽宏大道北侧</t>
    </r>
  </si>
  <si>
    <r>
      <rPr>
        <sz val="10.5"/>
        <color indexed="8"/>
        <rFont val="宋体"/>
        <family val="0"/>
      </rPr>
      <t>永环管</t>
    </r>
    <r>
      <rPr>
        <sz val="12"/>
        <rFont val="Times New Roman"/>
        <family val="1"/>
      </rPr>
      <t>[2014]14</t>
    </r>
    <r>
      <rPr>
        <sz val="12"/>
        <rFont val="仿宋_GB2312"/>
        <family val="0"/>
      </rPr>
      <t>号</t>
    </r>
  </si>
  <si>
    <t>91431127685019221D001Y</t>
  </si>
  <si>
    <r>
      <rPr>
        <sz val="10.5"/>
        <color indexed="8"/>
        <rFont val="宋体"/>
        <family val="0"/>
      </rPr>
      <t>湖南三峰茶业有限责任公司</t>
    </r>
  </si>
  <si>
    <r>
      <rPr>
        <sz val="10.5"/>
        <color indexed="8"/>
        <rFont val="宋体"/>
        <family val="0"/>
      </rPr>
      <t>蓝山县塔峰镇归雁创业园五里大道</t>
    </r>
  </si>
  <si>
    <r>
      <rPr>
        <sz val="10.5"/>
        <color indexed="8"/>
        <rFont val="宋体"/>
        <family val="0"/>
      </rPr>
      <t>蓝环发</t>
    </r>
    <r>
      <rPr>
        <sz val="12"/>
        <rFont val="Times New Roman"/>
        <family val="1"/>
      </rPr>
      <t>[2018]86</t>
    </r>
    <r>
      <rPr>
        <sz val="12"/>
        <rFont val="仿宋_GB2312"/>
        <family val="0"/>
      </rPr>
      <t>号</t>
    </r>
  </si>
  <si>
    <t>91431127740605718D001X</t>
  </si>
  <si>
    <r>
      <rPr>
        <sz val="10.5"/>
        <color indexed="8"/>
        <rFont val="宋体"/>
        <family val="0"/>
      </rPr>
      <t>蓝山县金山川粉末冶金有限公司</t>
    </r>
  </si>
  <si>
    <r>
      <rPr>
        <sz val="10.5"/>
        <color indexed="8"/>
        <rFont val="宋体"/>
        <family val="0"/>
      </rPr>
      <t>开发区工业大道</t>
    </r>
  </si>
  <si>
    <r>
      <rPr>
        <sz val="10.5"/>
        <color indexed="8"/>
        <rFont val="宋体"/>
        <family val="0"/>
      </rPr>
      <t>蓝环发</t>
    </r>
    <r>
      <rPr>
        <sz val="12"/>
        <rFont val="Times New Roman"/>
        <family val="1"/>
      </rPr>
      <t>[2019]55</t>
    </r>
    <r>
      <rPr>
        <sz val="12"/>
        <rFont val="仿宋_GB2312"/>
        <family val="0"/>
      </rPr>
      <t>号</t>
    </r>
  </si>
  <si>
    <t>914311007558247617001Y</t>
  </si>
  <si>
    <r>
      <rPr>
        <sz val="10.5"/>
        <color indexed="8"/>
        <rFont val="宋体"/>
        <family val="0"/>
      </rPr>
      <t>永州承阳针织有限公司</t>
    </r>
  </si>
  <si>
    <r>
      <rPr>
        <sz val="10.5"/>
        <color indexed="8"/>
        <rFont val="宋体"/>
        <family val="0"/>
      </rPr>
      <t>蓝山县东方大道右侧开发区</t>
    </r>
  </si>
  <si>
    <r>
      <rPr>
        <sz val="10.5"/>
        <color indexed="8"/>
        <rFont val="宋体"/>
        <family val="0"/>
      </rPr>
      <t>蓝环发</t>
    </r>
    <r>
      <rPr>
        <sz val="12"/>
        <rFont val="Times New Roman"/>
        <family val="1"/>
      </rPr>
      <t>[2016]30</t>
    </r>
    <r>
      <rPr>
        <sz val="12"/>
        <rFont val="仿宋_GB2312"/>
        <family val="0"/>
      </rPr>
      <t>号</t>
    </r>
  </si>
  <si>
    <r>
      <t>431127-2020</t>
    </r>
    <r>
      <rPr>
        <sz val="12"/>
        <rFont val="仿宋_GB2312"/>
        <family val="0"/>
      </rPr>
      <t>－</t>
    </r>
    <r>
      <rPr>
        <sz val="12"/>
        <rFont val="Times New Roman"/>
        <family val="1"/>
      </rPr>
      <t>001—L</t>
    </r>
  </si>
  <si>
    <t>914311007790112476001Y</t>
  </si>
  <si>
    <r>
      <rPr>
        <sz val="10.5"/>
        <color indexed="8"/>
        <rFont val="宋体"/>
        <family val="0"/>
      </rPr>
      <t>永州湘威运动用品有限公司</t>
    </r>
  </si>
  <si>
    <r>
      <rPr>
        <sz val="10.5"/>
        <color indexed="8"/>
        <rFont val="宋体"/>
        <family val="0"/>
      </rPr>
      <t>工业大道与东方大道交叉口</t>
    </r>
  </si>
  <si>
    <r>
      <rPr>
        <sz val="10.5"/>
        <color indexed="8"/>
        <rFont val="宋体"/>
        <family val="0"/>
      </rPr>
      <t>蓝环发</t>
    </r>
    <r>
      <rPr>
        <sz val="12"/>
        <rFont val="Times New Roman"/>
        <family val="1"/>
      </rPr>
      <t>[2016]35</t>
    </r>
    <r>
      <rPr>
        <sz val="12"/>
        <rFont val="仿宋_GB2312"/>
        <family val="0"/>
      </rPr>
      <t>号</t>
    </r>
  </si>
  <si>
    <t>91431127MA4L1C0B1W001W</t>
  </si>
  <si>
    <r>
      <rPr>
        <sz val="10.5"/>
        <color indexed="8"/>
        <rFont val="宋体"/>
        <family val="0"/>
      </rPr>
      <t>蓝山县鑫湘沥青混凝土有限责任公司</t>
    </r>
  </si>
  <si>
    <r>
      <rPr>
        <sz val="10.5"/>
        <color indexed="8"/>
        <rFont val="宋体"/>
        <family val="0"/>
      </rPr>
      <t>洪田</t>
    </r>
  </si>
  <si>
    <r>
      <rPr>
        <sz val="10.5"/>
        <color indexed="8"/>
        <rFont val="宋体"/>
        <family val="0"/>
      </rPr>
      <t>蓝环发</t>
    </r>
    <r>
      <rPr>
        <sz val="12"/>
        <rFont val="Times New Roman"/>
        <family val="1"/>
      </rPr>
      <t>[2018]60</t>
    </r>
    <r>
      <rPr>
        <sz val="12"/>
        <rFont val="仿宋_GB2312"/>
        <family val="0"/>
      </rPr>
      <t>号</t>
    </r>
  </si>
  <si>
    <r>
      <t>431127-2019</t>
    </r>
    <r>
      <rPr>
        <sz val="12"/>
        <rFont val="仿宋_GB2312"/>
        <family val="0"/>
      </rPr>
      <t>－</t>
    </r>
    <r>
      <rPr>
        <sz val="12"/>
        <rFont val="Times New Roman"/>
        <family val="1"/>
      </rPr>
      <t>008—L</t>
    </r>
  </si>
  <si>
    <t>91431127MA4L2Q2K1Y001X</t>
  </si>
  <si>
    <r>
      <rPr>
        <sz val="10.5"/>
        <color indexed="8"/>
        <rFont val="宋体"/>
        <family val="0"/>
      </rPr>
      <t>蓝山县嘉鸿彩印有限公司</t>
    </r>
  </si>
  <si>
    <r>
      <rPr>
        <sz val="10.5"/>
        <color indexed="8"/>
        <rFont val="宋体"/>
        <family val="0"/>
      </rPr>
      <t>蓝山县塔峰镇丽宏大道南侧三里大道西侧</t>
    </r>
    <r>
      <rPr>
        <sz val="10.5"/>
        <color indexed="8"/>
        <rFont val="Times New Roman"/>
        <family val="1"/>
      </rPr>
      <t>(</t>
    </r>
    <r>
      <rPr>
        <sz val="10.5"/>
        <color indexed="8"/>
        <rFont val="宋体"/>
        <family val="0"/>
      </rPr>
      <t>永州宏泰工艺制品有限公司内</t>
    </r>
    <r>
      <rPr>
        <sz val="10.5"/>
        <color indexed="8"/>
        <rFont val="Times New Roman"/>
        <family val="1"/>
      </rPr>
      <t>)</t>
    </r>
  </si>
  <si>
    <r>
      <rPr>
        <sz val="10.5"/>
        <color indexed="8"/>
        <rFont val="宋体"/>
        <family val="0"/>
      </rPr>
      <t>永环评</t>
    </r>
    <r>
      <rPr>
        <sz val="12"/>
        <rFont val="Times New Roman"/>
        <family val="1"/>
      </rPr>
      <t>[2018]70</t>
    </r>
    <r>
      <rPr>
        <sz val="12"/>
        <rFont val="仿宋_GB2312"/>
        <family val="0"/>
      </rPr>
      <t>号</t>
    </r>
  </si>
  <si>
    <t>91431127MA4LQ04D7K001Q</t>
  </si>
  <si>
    <r>
      <rPr>
        <sz val="10.5"/>
        <color indexed="8"/>
        <rFont val="宋体"/>
        <family val="0"/>
      </rPr>
      <t>蓝山县旺利生猪屠宰有限公司</t>
    </r>
  </si>
  <si>
    <r>
      <rPr>
        <sz val="10.5"/>
        <color indexed="8"/>
        <rFont val="宋体"/>
        <family val="0"/>
      </rPr>
      <t>湖南省永州市蓝山县塔峰镇工业园五华西路</t>
    </r>
  </si>
  <si>
    <r>
      <rPr>
        <sz val="10.5"/>
        <color indexed="8"/>
        <rFont val="宋体"/>
        <family val="0"/>
      </rPr>
      <t>蓝环发</t>
    </r>
    <r>
      <rPr>
        <sz val="12"/>
        <rFont val="Times New Roman"/>
        <family val="1"/>
      </rPr>
      <t>[2019]11</t>
    </r>
    <r>
      <rPr>
        <sz val="12"/>
        <rFont val="仿宋_GB2312"/>
        <family val="0"/>
      </rPr>
      <t>号</t>
    </r>
  </si>
  <si>
    <t>91431127MA4PQFJHXF001X</t>
  </si>
  <si>
    <r>
      <rPr>
        <sz val="10.5"/>
        <color indexed="8"/>
        <rFont val="宋体"/>
        <family val="0"/>
      </rPr>
      <t>蓝山永晖玩具制品有限公司</t>
    </r>
  </si>
  <si>
    <r>
      <rPr>
        <sz val="10.5"/>
        <color indexed="8"/>
        <rFont val="宋体"/>
        <family val="0"/>
      </rPr>
      <t>归雁创业园</t>
    </r>
  </si>
  <si>
    <r>
      <rPr>
        <sz val="10.5"/>
        <color indexed="8"/>
        <rFont val="宋体"/>
        <family val="0"/>
      </rPr>
      <t>蓝环发</t>
    </r>
    <r>
      <rPr>
        <sz val="12"/>
        <rFont val="Times New Roman"/>
        <family val="1"/>
      </rPr>
      <t>[2019]8</t>
    </r>
    <r>
      <rPr>
        <sz val="12"/>
        <rFont val="仿宋_GB2312"/>
        <family val="0"/>
      </rPr>
      <t>号</t>
    </r>
  </si>
  <si>
    <t>91431127MA4PYA579P001W</t>
  </si>
  <si>
    <r>
      <rPr>
        <sz val="10.5"/>
        <color indexed="8"/>
        <rFont val="宋体"/>
        <family val="0"/>
      </rPr>
      <t>永州嘉盈印刷有限公司</t>
    </r>
  </si>
  <si>
    <r>
      <rPr>
        <sz val="10.5"/>
        <color indexed="8"/>
        <rFont val="宋体"/>
        <family val="0"/>
      </rPr>
      <t>经济开发区标准厂房一期</t>
    </r>
  </si>
  <si>
    <r>
      <rPr>
        <sz val="10.5"/>
        <color indexed="8"/>
        <rFont val="宋体"/>
        <family val="0"/>
      </rPr>
      <t>蓝环评</t>
    </r>
    <r>
      <rPr>
        <sz val="12"/>
        <rFont val="Times New Roman"/>
        <family val="1"/>
      </rPr>
      <t>[2022]8</t>
    </r>
    <r>
      <rPr>
        <sz val="12"/>
        <rFont val="仿宋_GB2312"/>
        <family val="0"/>
      </rPr>
      <t>号</t>
    </r>
  </si>
  <si>
    <t>914311270580234674001Z</t>
  </si>
  <si>
    <r>
      <rPr>
        <sz val="10.5"/>
        <color indexed="8"/>
        <rFont val="宋体"/>
        <family val="0"/>
      </rPr>
      <t>蓝山昇悦玩具有限公司（更新）</t>
    </r>
  </si>
  <si>
    <r>
      <rPr>
        <sz val="10.5"/>
        <color indexed="8"/>
        <rFont val="宋体"/>
        <family val="0"/>
      </rPr>
      <t>蓝山县塔峰镇龙泉路龙昌智能发展有限公司产业园标准厂房</t>
    </r>
    <r>
      <rPr>
        <sz val="10.5"/>
        <color indexed="8"/>
        <rFont val="Times New Roman"/>
        <family val="1"/>
      </rPr>
      <t>B</t>
    </r>
    <r>
      <rPr>
        <sz val="10.5"/>
        <color indexed="8"/>
        <rFont val="宋体"/>
        <family val="0"/>
      </rPr>
      <t>栋</t>
    </r>
  </si>
  <si>
    <r>
      <rPr>
        <sz val="10.5"/>
        <color indexed="8"/>
        <rFont val="宋体"/>
        <family val="0"/>
      </rPr>
      <t>蓝环评【</t>
    </r>
    <r>
      <rPr>
        <sz val="12"/>
        <rFont val="Times New Roman"/>
        <family val="1"/>
      </rPr>
      <t>2021</t>
    </r>
    <r>
      <rPr>
        <sz val="12"/>
        <rFont val="仿宋_GB2312"/>
        <family val="0"/>
      </rPr>
      <t>】</t>
    </r>
    <r>
      <rPr>
        <sz val="12"/>
        <rFont val="Times New Roman"/>
        <family val="1"/>
      </rPr>
      <t>28</t>
    </r>
    <r>
      <rPr>
        <sz val="12"/>
        <rFont val="仿宋_GB2312"/>
        <family val="0"/>
      </rPr>
      <t>号</t>
    </r>
  </si>
  <si>
    <t>91431127MA4R00M5X3001Y</t>
  </si>
  <si>
    <r>
      <rPr>
        <sz val="10.5"/>
        <color indexed="8"/>
        <rFont val="宋体"/>
        <family val="0"/>
      </rPr>
      <t>湖南奥卡利科技有限公司</t>
    </r>
  </si>
  <si>
    <r>
      <rPr>
        <sz val="10.5"/>
        <color indexed="8"/>
        <rFont val="宋体"/>
        <family val="0"/>
      </rPr>
      <t>湖南省永州市蓝山县工业园区政府标准厂房二期第</t>
    </r>
    <r>
      <rPr>
        <sz val="10.5"/>
        <color indexed="8"/>
        <rFont val="Times New Roman"/>
        <family val="1"/>
      </rPr>
      <t>9</t>
    </r>
    <r>
      <rPr>
        <sz val="10.5"/>
        <color indexed="8"/>
        <rFont val="宋体"/>
        <family val="0"/>
      </rPr>
      <t>栋</t>
    </r>
  </si>
  <si>
    <r>
      <rPr>
        <sz val="10.5"/>
        <color indexed="8"/>
        <rFont val="宋体"/>
        <family val="0"/>
      </rPr>
      <t>蓝环发</t>
    </r>
    <r>
      <rPr>
        <sz val="12"/>
        <rFont val="Times New Roman"/>
        <family val="1"/>
      </rPr>
      <t>[2018]34</t>
    </r>
    <r>
      <rPr>
        <sz val="12"/>
        <rFont val="仿宋_GB2312"/>
        <family val="0"/>
      </rPr>
      <t>号</t>
    </r>
  </si>
  <si>
    <t>91431127MA4L99WX0K001W</t>
  </si>
  <si>
    <r>
      <rPr>
        <sz val="10.5"/>
        <color indexed="8"/>
        <rFont val="宋体"/>
        <family val="0"/>
      </rPr>
      <t>湖南舜妃茶油科技有限公司</t>
    </r>
  </si>
  <si>
    <r>
      <rPr>
        <sz val="10.5"/>
        <color indexed="8"/>
        <rFont val="宋体"/>
        <family val="0"/>
      </rPr>
      <t>塔峰镇蓝山大道西侧</t>
    </r>
  </si>
  <si>
    <r>
      <rPr>
        <sz val="10.5"/>
        <color indexed="8"/>
        <rFont val="宋体"/>
        <family val="0"/>
      </rPr>
      <t>蓝环发</t>
    </r>
    <r>
      <rPr>
        <sz val="12"/>
        <rFont val="Times New Roman"/>
        <family val="1"/>
      </rPr>
      <t>[2017]65</t>
    </r>
    <r>
      <rPr>
        <sz val="12"/>
        <rFont val="仿宋_GB2312"/>
        <family val="0"/>
      </rPr>
      <t>号</t>
    </r>
  </si>
  <si>
    <t>91431127L041447922001Q</t>
  </si>
  <si>
    <r>
      <rPr>
        <sz val="10.5"/>
        <color indexed="8"/>
        <rFont val="宋体"/>
        <family val="0"/>
      </rPr>
      <t>（冷链物流北侧）</t>
    </r>
  </si>
  <si>
    <r>
      <rPr>
        <sz val="10.5"/>
        <color indexed="8"/>
        <rFont val="宋体"/>
        <family val="0"/>
      </rPr>
      <t>蓝环发</t>
    </r>
    <r>
      <rPr>
        <sz val="12"/>
        <rFont val="Times New Roman"/>
        <family val="1"/>
      </rPr>
      <t>[2018]75</t>
    </r>
    <r>
      <rPr>
        <sz val="12"/>
        <rFont val="仿宋_GB2312"/>
        <family val="0"/>
      </rPr>
      <t>号</t>
    </r>
  </si>
  <si>
    <r>
      <t>431127-2022</t>
    </r>
    <r>
      <rPr>
        <sz val="12"/>
        <rFont val="仿宋_GB2312"/>
        <family val="0"/>
      </rPr>
      <t>－</t>
    </r>
    <r>
      <rPr>
        <sz val="12"/>
        <rFont val="Times New Roman"/>
        <family val="1"/>
      </rPr>
      <t>004—L</t>
    </r>
  </si>
  <si>
    <t>91431127MA4R0DXY2L001V</t>
  </si>
  <si>
    <r>
      <rPr>
        <sz val="10.5"/>
        <color indexed="8"/>
        <rFont val="宋体"/>
        <family val="0"/>
      </rPr>
      <t>蓝山县龙坪石材有限公司</t>
    </r>
  </si>
  <si>
    <r>
      <rPr>
        <sz val="10.5"/>
        <color indexed="8"/>
        <rFont val="宋体"/>
        <family val="0"/>
      </rPr>
      <t>蓝山县塔峰镇丽宏大道南侧、三里大道西侧</t>
    </r>
    <r>
      <rPr>
        <sz val="10.5"/>
        <color indexed="8"/>
        <rFont val="Times New Roman"/>
        <family val="1"/>
      </rPr>
      <t>(</t>
    </r>
    <r>
      <rPr>
        <sz val="10.5"/>
        <color indexed="8"/>
        <rFont val="宋体"/>
        <family val="0"/>
      </rPr>
      <t>永州宏泰工艺制品有限公司</t>
    </r>
    <r>
      <rPr>
        <sz val="10.5"/>
        <color indexed="8"/>
        <rFont val="Times New Roman"/>
        <family val="1"/>
      </rPr>
      <t>)</t>
    </r>
  </si>
  <si>
    <r>
      <rPr>
        <sz val="10.5"/>
        <color indexed="8"/>
        <rFont val="宋体"/>
        <family val="0"/>
      </rPr>
      <t>蓝环评【</t>
    </r>
    <r>
      <rPr>
        <sz val="12"/>
        <rFont val="Times New Roman"/>
        <family val="1"/>
      </rPr>
      <t>2020</t>
    </r>
    <r>
      <rPr>
        <sz val="12"/>
        <rFont val="仿宋_GB2312"/>
        <family val="0"/>
      </rPr>
      <t>】</t>
    </r>
    <r>
      <rPr>
        <sz val="12"/>
        <rFont val="Times New Roman"/>
        <family val="1"/>
      </rPr>
      <t>15</t>
    </r>
    <r>
      <rPr>
        <sz val="12"/>
        <rFont val="仿宋_GB2312"/>
        <family val="0"/>
      </rPr>
      <t>号</t>
    </r>
  </si>
  <si>
    <t>91431127MA4R5FNL51001X</t>
  </si>
  <si>
    <r>
      <rPr>
        <sz val="10.5"/>
        <color indexed="8"/>
        <rFont val="宋体"/>
        <family val="0"/>
      </rPr>
      <t>蓝山县经建环保科技有限公司</t>
    </r>
  </si>
  <si>
    <r>
      <rPr>
        <sz val="10.5"/>
        <color indexed="8"/>
        <rFont val="宋体"/>
        <family val="0"/>
      </rPr>
      <t>蓝山县峰镇洪四村</t>
    </r>
    <r>
      <rPr>
        <sz val="10.5"/>
        <color indexed="8"/>
        <rFont val="Times New Roman"/>
        <family val="1"/>
      </rPr>
      <t xml:space="preserve"> (</t>
    </r>
    <r>
      <rPr>
        <sz val="10.5"/>
        <color indexed="8"/>
        <rFont val="宋体"/>
        <family val="0"/>
      </rPr>
      <t>东方大道北侧</t>
    </r>
    <r>
      <rPr>
        <sz val="10.5"/>
        <color indexed="8"/>
        <rFont val="Times New Roman"/>
        <family val="1"/>
      </rPr>
      <t xml:space="preserve"> )</t>
    </r>
  </si>
  <si>
    <r>
      <rPr>
        <sz val="10.5"/>
        <color indexed="8"/>
        <rFont val="宋体"/>
        <family val="0"/>
      </rPr>
      <t>蓝环发（</t>
    </r>
    <r>
      <rPr>
        <sz val="12"/>
        <rFont val="Times New Roman"/>
        <family val="1"/>
      </rPr>
      <t>2019</t>
    </r>
    <r>
      <rPr>
        <sz val="12"/>
        <rFont val="仿宋_GB2312"/>
        <family val="0"/>
      </rPr>
      <t>）</t>
    </r>
    <r>
      <rPr>
        <sz val="12"/>
        <rFont val="Times New Roman"/>
        <family val="1"/>
      </rPr>
      <t>78</t>
    </r>
    <r>
      <rPr>
        <sz val="12"/>
        <rFont val="仿宋_GB2312"/>
        <family val="0"/>
      </rPr>
      <t>号</t>
    </r>
  </si>
  <si>
    <t>91431127MA4PP0W4XN001P</t>
  </si>
  <si>
    <r>
      <rPr>
        <sz val="10.5"/>
        <color indexed="8"/>
        <rFont val="宋体"/>
        <family val="0"/>
      </rPr>
      <t>湖南轩圣模型制造有限公司</t>
    </r>
  </si>
  <si>
    <r>
      <rPr>
        <sz val="10.5"/>
        <color indexed="8"/>
        <rFont val="宋体"/>
        <family val="0"/>
      </rPr>
      <t>湖南省永州市蓝山县经开区科技路标准厂房二期</t>
    </r>
    <r>
      <rPr>
        <sz val="10.5"/>
        <color indexed="8"/>
        <rFont val="Times New Roman"/>
        <family val="1"/>
      </rPr>
      <t>2</t>
    </r>
    <r>
      <rPr>
        <sz val="10.5"/>
        <color indexed="8"/>
        <rFont val="宋体"/>
        <family val="0"/>
      </rPr>
      <t>栋</t>
    </r>
    <r>
      <rPr>
        <sz val="10.5"/>
        <color indexed="8"/>
        <rFont val="Times New Roman"/>
        <family val="1"/>
      </rPr>
      <t>201</t>
    </r>
  </si>
  <si>
    <r>
      <rPr>
        <sz val="10.5"/>
        <color indexed="8"/>
        <rFont val="宋体"/>
        <family val="0"/>
      </rPr>
      <t>蓝环评【</t>
    </r>
    <r>
      <rPr>
        <sz val="12"/>
        <rFont val="Times New Roman"/>
        <family val="1"/>
      </rPr>
      <t>2022</t>
    </r>
    <r>
      <rPr>
        <sz val="12"/>
        <rFont val="仿宋_GB2312"/>
        <family val="0"/>
      </rPr>
      <t>】</t>
    </r>
    <r>
      <rPr>
        <sz val="12"/>
        <rFont val="Times New Roman"/>
        <family val="1"/>
      </rPr>
      <t>9</t>
    </r>
    <r>
      <rPr>
        <sz val="12"/>
        <rFont val="仿宋_GB2312"/>
        <family val="0"/>
      </rPr>
      <t>号</t>
    </r>
  </si>
  <si>
    <t>91431100MA4R79PP5R001X</t>
  </si>
  <si>
    <r>
      <rPr>
        <sz val="10.5"/>
        <color indexed="8"/>
        <rFont val="宋体"/>
        <family val="0"/>
      </rPr>
      <t>永州盛海源纺织有限公司</t>
    </r>
    <r>
      <rPr>
        <sz val="12"/>
        <rFont val="仿宋_GB2312"/>
        <family val="0"/>
      </rPr>
      <t>（已搬迁）</t>
    </r>
  </si>
  <si>
    <r>
      <rPr>
        <sz val="10.5"/>
        <color indexed="8"/>
        <rFont val="宋体"/>
        <family val="0"/>
      </rPr>
      <t>湖南省永州市蓝山县德政路以东学府路以北（箱包皮具产业园二期</t>
    </r>
    <r>
      <rPr>
        <sz val="10.5"/>
        <color indexed="8"/>
        <rFont val="Times New Roman"/>
        <family val="1"/>
      </rPr>
      <t>5</t>
    </r>
    <r>
      <rPr>
        <sz val="10.5"/>
        <color indexed="8"/>
        <rFont val="宋体"/>
        <family val="0"/>
      </rPr>
      <t>栋</t>
    </r>
    <r>
      <rPr>
        <sz val="10.5"/>
        <color indexed="8"/>
        <rFont val="Times New Roman"/>
        <family val="1"/>
      </rPr>
      <t>2</t>
    </r>
    <r>
      <rPr>
        <sz val="10.5"/>
        <color indexed="8"/>
        <rFont val="宋体"/>
        <family val="0"/>
      </rPr>
      <t>楼）</t>
    </r>
    <r>
      <rPr>
        <sz val="10.5"/>
        <color indexed="8"/>
        <rFont val="Times New Roman"/>
        <family val="1"/>
      </rPr>
      <t xml:space="preserve">  </t>
    </r>
  </si>
  <si>
    <r>
      <rPr>
        <sz val="10.5"/>
        <color indexed="8"/>
        <rFont val="宋体"/>
        <family val="0"/>
      </rPr>
      <t>蓝环评【</t>
    </r>
    <r>
      <rPr>
        <sz val="12"/>
        <rFont val="Times New Roman"/>
        <family val="1"/>
      </rPr>
      <t>2021</t>
    </r>
    <r>
      <rPr>
        <sz val="12"/>
        <rFont val="仿宋_GB2312"/>
        <family val="0"/>
      </rPr>
      <t>】</t>
    </r>
    <r>
      <rPr>
        <sz val="12"/>
        <rFont val="Times New Roman"/>
        <family val="1"/>
      </rPr>
      <t>25</t>
    </r>
    <r>
      <rPr>
        <sz val="12"/>
        <rFont val="仿宋_GB2312"/>
        <family val="0"/>
      </rPr>
      <t>号</t>
    </r>
  </si>
  <si>
    <t>91431127MA4RJT626T001W</t>
  </si>
  <si>
    <r>
      <rPr>
        <sz val="10.5"/>
        <color indexed="8"/>
        <rFont val="宋体"/>
        <family val="0"/>
      </rPr>
      <t>永州励成玩具制造有限公司</t>
    </r>
  </si>
  <si>
    <r>
      <rPr>
        <sz val="10.5"/>
        <color indexed="8"/>
        <rFont val="宋体"/>
        <family val="0"/>
      </rPr>
      <t>湖南省永州市蓝山县经开区政务中心旁边（星月旁边）</t>
    </r>
  </si>
  <si>
    <r>
      <rPr>
        <sz val="10.5"/>
        <color indexed="8"/>
        <rFont val="宋体"/>
        <family val="0"/>
      </rPr>
      <t>蓝环评【</t>
    </r>
    <r>
      <rPr>
        <sz val="12"/>
        <rFont val="Times New Roman"/>
        <family val="1"/>
      </rPr>
      <t>2022</t>
    </r>
    <r>
      <rPr>
        <sz val="12"/>
        <rFont val="仿宋_GB2312"/>
        <family val="0"/>
      </rPr>
      <t>】</t>
    </r>
    <r>
      <rPr>
        <sz val="12"/>
        <rFont val="Times New Roman"/>
        <family val="1"/>
      </rPr>
      <t>5</t>
    </r>
    <r>
      <rPr>
        <sz val="12"/>
        <rFont val="仿宋_GB2312"/>
        <family val="0"/>
      </rPr>
      <t>号</t>
    </r>
  </si>
  <si>
    <r>
      <rPr>
        <sz val="10.5"/>
        <color indexed="8"/>
        <rFont val="宋体"/>
        <family val="0"/>
      </rPr>
      <t>在建</t>
    </r>
  </si>
  <si>
    <r>
      <rPr>
        <sz val="10.5"/>
        <color indexed="8"/>
        <rFont val="宋体"/>
        <family val="0"/>
      </rPr>
      <t>湖南建升木业有限公司</t>
    </r>
  </si>
  <si>
    <r>
      <rPr>
        <sz val="10.5"/>
        <color indexed="8"/>
        <rFont val="宋体"/>
        <family val="0"/>
      </rPr>
      <t>湖南省永州市蓝山县塔峰镇德政路万和科技有限公司内</t>
    </r>
    <r>
      <rPr>
        <sz val="10.5"/>
        <color indexed="8"/>
        <rFont val="Times New Roman"/>
        <family val="1"/>
      </rPr>
      <t>7</t>
    </r>
    <r>
      <rPr>
        <sz val="10.5"/>
        <color indexed="8"/>
        <rFont val="宋体"/>
        <family val="0"/>
      </rPr>
      <t>、</t>
    </r>
    <r>
      <rPr>
        <sz val="10.5"/>
        <color indexed="8"/>
        <rFont val="Times New Roman"/>
        <family val="1"/>
      </rPr>
      <t>8</t>
    </r>
    <r>
      <rPr>
        <sz val="10.5"/>
        <color indexed="8"/>
        <rFont val="宋体"/>
        <family val="0"/>
      </rPr>
      <t>号厂房</t>
    </r>
  </si>
  <si>
    <r>
      <rPr>
        <sz val="10.5"/>
        <color indexed="8"/>
        <rFont val="宋体"/>
        <family val="0"/>
      </rPr>
      <t>蓝环评【</t>
    </r>
    <r>
      <rPr>
        <sz val="12"/>
        <rFont val="Times New Roman"/>
        <family val="1"/>
      </rPr>
      <t>2022</t>
    </r>
    <r>
      <rPr>
        <sz val="12"/>
        <rFont val="仿宋_GB2312"/>
        <family val="0"/>
      </rPr>
      <t>】</t>
    </r>
    <r>
      <rPr>
        <sz val="12"/>
        <rFont val="Times New Roman"/>
        <family val="1"/>
      </rPr>
      <t>4</t>
    </r>
    <r>
      <rPr>
        <sz val="12"/>
        <rFont val="仿宋_GB2312"/>
        <family val="0"/>
      </rPr>
      <t>号</t>
    </r>
  </si>
  <si>
    <r>
      <rPr>
        <sz val="10.5"/>
        <color indexed="8"/>
        <rFont val="宋体"/>
        <family val="0"/>
      </rPr>
      <t>湖南铭晟模型制造有限公司</t>
    </r>
  </si>
  <si>
    <r>
      <rPr>
        <sz val="10.5"/>
        <color indexed="8"/>
        <rFont val="宋体"/>
        <family val="0"/>
      </rPr>
      <t>湖南省永州市蓝山县塔峰镇工业园科技路标准厂房二期</t>
    </r>
    <r>
      <rPr>
        <sz val="10.5"/>
        <color indexed="8"/>
        <rFont val="Times New Roman"/>
        <family val="1"/>
      </rPr>
      <t>3</t>
    </r>
    <r>
      <rPr>
        <sz val="10.5"/>
        <color indexed="8"/>
        <rFont val="宋体"/>
        <family val="0"/>
      </rPr>
      <t>栋</t>
    </r>
    <r>
      <rPr>
        <sz val="10.5"/>
        <color indexed="8"/>
        <rFont val="Times New Roman"/>
        <family val="1"/>
      </rPr>
      <t>3-5</t>
    </r>
    <r>
      <rPr>
        <sz val="10.5"/>
        <color indexed="8"/>
        <rFont val="宋体"/>
        <family val="0"/>
      </rPr>
      <t>层</t>
    </r>
  </si>
  <si>
    <r>
      <rPr>
        <sz val="10.5"/>
        <color indexed="8"/>
        <rFont val="宋体"/>
        <family val="0"/>
      </rPr>
      <t>蓝环评【</t>
    </r>
    <r>
      <rPr>
        <sz val="12"/>
        <rFont val="Times New Roman"/>
        <family val="1"/>
      </rPr>
      <t>2022</t>
    </r>
    <r>
      <rPr>
        <sz val="12"/>
        <rFont val="仿宋_GB2312"/>
        <family val="0"/>
      </rPr>
      <t>】</t>
    </r>
    <r>
      <rPr>
        <sz val="12"/>
        <rFont val="Times New Roman"/>
        <family val="1"/>
      </rPr>
      <t>6</t>
    </r>
    <r>
      <rPr>
        <sz val="12"/>
        <rFont val="仿宋_GB2312"/>
        <family val="0"/>
      </rPr>
      <t>号</t>
    </r>
  </si>
  <si>
    <r>
      <rPr>
        <sz val="10.5"/>
        <color indexed="8"/>
        <rFont val="宋体"/>
        <family val="0"/>
      </rPr>
      <t>湖南永之利模型制造有限公司</t>
    </r>
  </si>
  <si>
    <r>
      <rPr>
        <sz val="10.5"/>
        <color indexed="8"/>
        <rFont val="宋体"/>
        <family val="0"/>
      </rPr>
      <t>湖南省永州市蓝山县塔峰镇科技路标准厂房二期</t>
    </r>
    <r>
      <rPr>
        <sz val="10.5"/>
        <color indexed="8"/>
        <rFont val="Times New Roman"/>
        <family val="1"/>
      </rPr>
      <t>3</t>
    </r>
    <r>
      <rPr>
        <sz val="10.5"/>
        <color indexed="8"/>
        <rFont val="宋体"/>
        <family val="0"/>
      </rPr>
      <t>栋</t>
    </r>
    <r>
      <rPr>
        <sz val="10.5"/>
        <color indexed="8"/>
        <rFont val="Times New Roman"/>
        <family val="1"/>
      </rPr>
      <t>1</t>
    </r>
    <r>
      <rPr>
        <sz val="10.5"/>
        <color indexed="8"/>
        <rFont val="宋体"/>
        <family val="0"/>
      </rPr>
      <t>、</t>
    </r>
    <r>
      <rPr>
        <sz val="10.5"/>
        <color indexed="8"/>
        <rFont val="Times New Roman"/>
        <family val="1"/>
      </rPr>
      <t>2</t>
    </r>
    <r>
      <rPr>
        <sz val="10.5"/>
        <color indexed="8"/>
        <rFont val="宋体"/>
        <family val="0"/>
      </rPr>
      <t>层</t>
    </r>
  </si>
  <si>
    <r>
      <rPr>
        <sz val="10.5"/>
        <color indexed="8"/>
        <rFont val="宋体"/>
        <family val="0"/>
      </rPr>
      <t>蓝环评【</t>
    </r>
    <r>
      <rPr>
        <sz val="12"/>
        <rFont val="Times New Roman"/>
        <family val="1"/>
      </rPr>
      <t>2022</t>
    </r>
    <r>
      <rPr>
        <sz val="12"/>
        <rFont val="仿宋_GB2312"/>
        <family val="0"/>
      </rPr>
      <t>】</t>
    </r>
    <r>
      <rPr>
        <sz val="12"/>
        <rFont val="Times New Roman"/>
        <family val="1"/>
      </rPr>
      <t>7</t>
    </r>
    <r>
      <rPr>
        <sz val="12"/>
        <rFont val="仿宋_GB2312"/>
        <family val="0"/>
      </rPr>
      <t>号</t>
    </r>
  </si>
  <si>
    <r>
      <rPr>
        <sz val="10.5"/>
        <color indexed="8"/>
        <rFont val="宋体"/>
        <family val="0"/>
      </rPr>
      <t>湖南圣轩科技有限公司</t>
    </r>
  </si>
  <si>
    <r>
      <rPr>
        <sz val="10.5"/>
        <color indexed="8"/>
        <rFont val="宋体"/>
        <family val="0"/>
      </rPr>
      <t>湖南省蓝山县经济开发区承丰大道以南、华侨路以西</t>
    </r>
  </si>
  <si>
    <r>
      <rPr>
        <sz val="10.5"/>
        <color indexed="8"/>
        <rFont val="宋体"/>
        <family val="0"/>
      </rPr>
      <t>蓝环评【</t>
    </r>
    <r>
      <rPr>
        <sz val="12"/>
        <rFont val="Times New Roman"/>
        <family val="1"/>
      </rPr>
      <t>2021</t>
    </r>
    <r>
      <rPr>
        <sz val="12"/>
        <rFont val="仿宋_GB2312"/>
        <family val="0"/>
      </rPr>
      <t>】</t>
    </r>
    <r>
      <rPr>
        <sz val="12"/>
        <rFont val="Times New Roman"/>
        <family val="1"/>
      </rPr>
      <t>13</t>
    </r>
    <r>
      <rPr>
        <sz val="12"/>
        <rFont val="仿宋_GB2312"/>
        <family val="0"/>
      </rPr>
      <t>号</t>
    </r>
  </si>
  <si>
    <t>91431100MA4PAAN72K001Y</t>
  </si>
  <si>
    <r>
      <rPr>
        <sz val="10.5"/>
        <color indexed="8"/>
        <rFont val="宋体"/>
        <family val="0"/>
      </rPr>
      <t>湖南钰昌模型制造有限公司</t>
    </r>
  </si>
  <si>
    <r>
      <rPr>
        <sz val="10.5"/>
        <color indexed="8"/>
        <rFont val="宋体"/>
        <family val="0"/>
      </rPr>
      <t>蓝山县塔峰镇科技路蓝山工业园标准厂房二期</t>
    </r>
    <r>
      <rPr>
        <sz val="10.5"/>
        <color indexed="8"/>
        <rFont val="Times New Roman"/>
        <family val="1"/>
      </rPr>
      <t xml:space="preserve"> 11 </t>
    </r>
    <r>
      <rPr>
        <sz val="10.5"/>
        <color indexed="8"/>
        <rFont val="宋体"/>
        <family val="0"/>
      </rPr>
      <t>栋</t>
    </r>
  </si>
  <si>
    <r>
      <rPr>
        <sz val="10.5"/>
        <color indexed="8"/>
        <rFont val="宋体"/>
        <family val="0"/>
      </rPr>
      <t>蓝环评【</t>
    </r>
    <r>
      <rPr>
        <sz val="12"/>
        <rFont val="Times New Roman"/>
        <family val="1"/>
      </rPr>
      <t>2021</t>
    </r>
    <r>
      <rPr>
        <sz val="12"/>
        <rFont val="仿宋_GB2312"/>
        <family val="0"/>
      </rPr>
      <t>】</t>
    </r>
    <r>
      <rPr>
        <sz val="12"/>
        <rFont val="Times New Roman"/>
        <family val="1"/>
      </rPr>
      <t>16</t>
    </r>
    <r>
      <rPr>
        <sz val="12"/>
        <rFont val="仿宋_GB2312"/>
        <family val="0"/>
      </rPr>
      <t>号</t>
    </r>
  </si>
  <si>
    <t>91431127MA4T66JC9P001W</t>
  </si>
  <si>
    <r>
      <rPr>
        <sz val="10.5"/>
        <color indexed="8"/>
        <rFont val="宋体"/>
        <family val="0"/>
      </rPr>
      <t>永州市龙昌智能发展有限公司</t>
    </r>
  </si>
  <si>
    <r>
      <rPr>
        <sz val="10.5"/>
        <color indexed="8"/>
        <rFont val="宋体"/>
        <family val="0"/>
      </rPr>
      <t>蓝山县经济开发区标准厂房东北面</t>
    </r>
    <r>
      <rPr>
        <sz val="10.5"/>
        <color indexed="8"/>
        <rFont val="Times New Roman"/>
        <family val="1"/>
      </rPr>
      <t xml:space="preserve"> (</t>
    </r>
    <r>
      <rPr>
        <sz val="10.5"/>
        <color indexed="8"/>
        <rFont val="宋体"/>
        <family val="0"/>
      </rPr>
      <t>蓝山县龙泉路以西、学府路以北</t>
    </r>
    <r>
      <rPr>
        <sz val="10.5"/>
        <color indexed="8"/>
        <rFont val="Times New Roman"/>
        <family val="1"/>
      </rPr>
      <t>)</t>
    </r>
  </si>
  <si>
    <r>
      <rPr>
        <sz val="10.5"/>
        <color indexed="8"/>
        <rFont val="宋体"/>
        <family val="0"/>
      </rPr>
      <t>蓝环评【</t>
    </r>
    <r>
      <rPr>
        <sz val="12"/>
        <rFont val="Times New Roman"/>
        <family val="1"/>
      </rPr>
      <t>2021</t>
    </r>
    <r>
      <rPr>
        <sz val="12"/>
        <rFont val="仿宋_GB2312"/>
        <family val="0"/>
      </rPr>
      <t>】</t>
    </r>
    <r>
      <rPr>
        <sz val="12"/>
        <rFont val="Times New Roman"/>
        <family val="1"/>
      </rPr>
      <t>21</t>
    </r>
    <r>
      <rPr>
        <sz val="12"/>
        <rFont val="仿宋_GB2312"/>
        <family val="0"/>
      </rPr>
      <t>号</t>
    </r>
  </si>
  <si>
    <r>
      <rPr>
        <sz val="10.5"/>
        <color indexed="8"/>
        <rFont val="宋体"/>
        <family val="0"/>
      </rPr>
      <t>永州市荣丰鞋业有限公司</t>
    </r>
  </si>
  <si>
    <r>
      <rPr>
        <sz val="10.5"/>
        <color indexed="8"/>
        <rFont val="宋体"/>
        <family val="0"/>
      </rPr>
      <t>宏泰工业园</t>
    </r>
  </si>
  <si>
    <r>
      <rPr>
        <sz val="10.5"/>
        <color indexed="8"/>
        <rFont val="宋体"/>
        <family val="0"/>
      </rPr>
      <t>永州联兴不锈钢管有限公司</t>
    </r>
  </si>
  <si>
    <r>
      <rPr>
        <sz val="10.5"/>
        <color indexed="8"/>
        <rFont val="宋体"/>
        <family val="0"/>
      </rPr>
      <t>蓝山县宏泰工业园</t>
    </r>
    <r>
      <rPr>
        <sz val="10.5"/>
        <color indexed="8"/>
        <rFont val="Times New Roman"/>
        <family val="1"/>
      </rPr>
      <t>(</t>
    </r>
    <r>
      <rPr>
        <sz val="10.5"/>
        <color indexed="8"/>
        <rFont val="宋体"/>
        <family val="0"/>
      </rPr>
      <t>塔峰镇德政路与金石路交叉处东北侧</t>
    </r>
    <r>
      <rPr>
        <sz val="10.5"/>
        <color indexed="8"/>
        <rFont val="Times New Roman"/>
        <family val="1"/>
      </rPr>
      <t>)</t>
    </r>
  </si>
  <si>
    <r>
      <rPr>
        <sz val="10.5"/>
        <color indexed="8"/>
        <rFont val="宋体"/>
        <family val="0"/>
      </rPr>
      <t>蓝环评</t>
    </r>
    <r>
      <rPr>
        <sz val="12"/>
        <rFont val="Times New Roman"/>
        <family val="1"/>
      </rPr>
      <t>[2020]19</t>
    </r>
    <r>
      <rPr>
        <sz val="12"/>
        <rFont val="仿宋_GB2312"/>
        <family val="0"/>
      </rPr>
      <t>号</t>
    </r>
  </si>
  <si>
    <r>
      <rPr>
        <sz val="10.5"/>
        <color indexed="8"/>
        <rFont val="宋体"/>
        <family val="0"/>
      </rPr>
      <t>已搬迁</t>
    </r>
  </si>
  <si>
    <r>
      <rPr>
        <sz val="10.5"/>
        <color indexed="8"/>
        <rFont val="宋体"/>
        <family val="0"/>
      </rPr>
      <t>蓝山县神盾科技有限公司</t>
    </r>
  </si>
  <si>
    <r>
      <rPr>
        <sz val="10.5"/>
        <color indexed="8"/>
        <rFont val="宋体"/>
        <family val="0"/>
      </rPr>
      <t>湖南省永州市蓝山县塔峰镇东方大道湘江源皮革皮具产业园西二街</t>
    </r>
    <r>
      <rPr>
        <sz val="10.5"/>
        <color indexed="8"/>
        <rFont val="Times New Roman"/>
        <family val="1"/>
      </rPr>
      <t>5</t>
    </r>
    <r>
      <rPr>
        <sz val="10.5"/>
        <color indexed="8"/>
        <rFont val="宋体"/>
        <family val="0"/>
      </rPr>
      <t>号</t>
    </r>
  </si>
  <si>
    <r>
      <rPr>
        <sz val="10.5"/>
        <color indexed="8"/>
        <rFont val="宋体"/>
        <family val="0"/>
      </rPr>
      <t>永州市信一科技有限公司</t>
    </r>
    <r>
      <rPr>
        <sz val="12"/>
        <rFont val="Times New Roman"/>
        <family val="1"/>
      </rPr>
      <t>(</t>
    </r>
    <r>
      <rPr>
        <sz val="12"/>
        <rFont val="仿宋_GB2312"/>
        <family val="0"/>
      </rPr>
      <t>已搬迁）</t>
    </r>
  </si>
  <si>
    <r>
      <rPr>
        <sz val="10.5"/>
        <color indexed="8"/>
        <rFont val="宋体"/>
        <family val="0"/>
      </rPr>
      <t>蓝山县舜峰细木板厂内</t>
    </r>
  </si>
  <si>
    <t>表2-1、园区规划</t>
  </si>
  <si>
    <t>园区规划是否调整</t>
  </si>
  <si>
    <t>规划批复编号</t>
  </si>
  <si>
    <t>规划环评批复编号</t>
  </si>
  <si>
    <t>规划环评落实情况</t>
  </si>
  <si>
    <t>环境影响跟踪评价开展情况</t>
  </si>
  <si>
    <t>序号</t>
  </si>
  <si>
    <t>规划环评批复要求</t>
  </si>
  <si>
    <t>批复落实情况</t>
  </si>
  <si>
    <t>否</t>
  </si>
  <si>
    <t>湘园区【2016】4号</t>
  </si>
  <si>
    <t>湘环评函【2017】50号</t>
  </si>
  <si>
    <t>规划布局</t>
  </si>
  <si>
    <t>进一步优化规划布局，对经开区内各功能区相对集中布置，处理好经开区内部各功能组团及经开区与周边农业、生活、配套服务等各功能组团间的关系，充分利用自然地形和绿化隔离带使各功能区隔离，按环评要求将石材加工生产组团布置于相对远离县城区的工业园区最北端，并优化该生产组团区的内部布局，临近居住区的边界位置不得布设高噪声、气型污染严重的企业及生产装置，并通过设置隔离带等措施，确保该生产组团不对邻近的牛承安置小区造成不利环境影响。</t>
  </si>
  <si>
    <t>经开区优化规划布局，对区内各功能区集中布置，处理区内部各功能组团及经开区与周边农业、生活、配套服务等各功能组团间的关系，充分利用自然地形和绿化隔离带使各功能区隔离，已按环评要求将石材加工生产组团布置于相对远离县城区的工业园区最北端，并优化该生产组团区的内部布局，临近居住区的边界位置未布设高噪声、气型污染严重的企业及生产装置，并通过设置隔离带等措施，确保该生产组团不对邻近的牛承安置小区造成不利环境影响。</t>
  </si>
  <si>
    <t>已完成招投标</t>
  </si>
  <si>
    <t>产业定位</t>
  </si>
  <si>
    <t>严格执行落实规划环评提出的产业准入负面清单，经开区规划不设三类工业用地，限制耗排水量大，污染严重的企业入驻，禁止引进排水涉重金属、持久性有机物的项目。管委会应按照负面清单做好项目准入把关，入园企业应全面执行环评制度并落实“三同时”监管要求；加强对现有企业的环境监管，按国家主体功能区环境政策的相关实施意见，加快经开区循环改造和产业优化升级，促进发展低消耗、可循环、少排放的生态型工业园区。</t>
  </si>
  <si>
    <t>经开区严格执行落实规划环评提出的产业准入负面清单，不设三类工业用地，限制耗排水量大，污染严重的企业入驻，禁止引进排水涉重金属、持久性有机物的项目。管委会按照负面清单做好项目准入把关，入园企业应全面执行环评制度并落实“三同时”监管要求；加强对现有企业的环境监管，按国家主体功能区环境政策的相关实施意见，加快经开区循环改造和产业优化升级，促进发展低消耗、可循环、少排放的生态型工业园区。</t>
  </si>
  <si>
    <t>废水治理</t>
  </si>
  <si>
    <t>经开区排水实施雨污分流，根据环评调查，经开区保留区现有正常运营企业均为一类工业企业，总体无工艺废水排放，现阶段其生活污水均已纳入蓝山县城市污水处理厂处理。鉴于蓝山县市政污水处理厂已趋满负荷运行，拟规划发展产业均为排水量少的产业且排水水质与城市活水处理兼容，现阶段县政府、经开区管理机构应加快县城污水处理厂二期及配套管网工程建设，确保经开区排水按期纳入集中污水处理处理，远期经开区应自建污水处理厂对经开区产生污水单独收集处理。在县城污水处理厂扩建完成前，应暂缓涉水型生产项目的引进和运营批准。</t>
  </si>
  <si>
    <t>经开区严格实施雨污分流，园区范围内各条道路布设了雨水管、污水管，分别收集排放。2020年建成日处理规模1万吨工业污水处理厂投入运行，当前处理规模约4000吨/日，对经开区企业产生污水单独收集处理。县城污水处理厂二期已完成主体工程，建成后处理规模达20000吨/日。</t>
  </si>
  <si>
    <t>废气治理</t>
  </si>
  <si>
    <t>经开区规划使用天然气等清洁能源，应加快做好用能装置改造，逐步淘煤炭使用，禁止新建燃煤设施装置。建立经开区清洁生产管理考核机制，加强生产工艺研究与技术改进，采取有效措施，减少入园企业工艺废气的无组织排放，入园企业各生产装置排放的废气须经处理达到相应的行业排放标准及《大气污染物综合排放标准》中二级标准要求；合理优化工业布局，在不同性质的工业企业间、工业用地与配套服用地间设置合理的间隔距离，防止相互干扰。</t>
  </si>
  <si>
    <t>经开区建成深燃气站并铺设燃气管道，合理优化工业布局，在不同性质的工业企业间、工业用地与配套服用地间设置合理的间隔距离，防止相互干扰。</t>
  </si>
  <si>
    <t>固废处置</t>
  </si>
  <si>
    <t>做好经开区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所生固体废物特别是危险废物应按国家有关规定综合利用或妥善处置，严防二次污染。</t>
  </si>
  <si>
    <t>经开区严格要求企业做好工业固体废物和生活垃圾的分类收集、转运、综合利用和无害化处理，正在建立统一的固废收集、贮存、运输综合利用和安全处置的运营管理体系。推行清洁生产，减少固体废物产生量；加强固体废物的资源化进程，提高综合利用率；规范固体废物处理措施，对工业企业所生固体废物特别是危险废物应按国家有关规定综合利用或妥善处置，严防二次污染。</t>
  </si>
  <si>
    <t>环境风险防范</t>
  </si>
  <si>
    <t>经开区要建立专职环境监督管理机构，建立健全环境风险事故防范措施和应急预案，严防环境风险事故发生。</t>
  </si>
  <si>
    <t>经开区已建立专职环境监督管理机构，建立健全环境风险事故防范措施和应急预案，备案编号：431127-2019-002-G。2022年园区突发环境事件应急预案已通过专家评审，正在落实备案。</t>
  </si>
  <si>
    <t>移民安置</t>
  </si>
  <si>
    <t>按经开区开发规划统筹制定拆迁安置方案，妥善落实移民生产生活安置措施，防止移民再次安置和次生环境问题。</t>
  </si>
  <si>
    <t>总量控制</t>
  </si>
  <si>
    <t>做好建设期的生态保护和水士保持工作。严禁占用山体进行工业开发，落实生态环境的保护、恢复和补偿，对土石方开挖、堆存及回填要实施围挡、护坡等措施，裸露地及时恢复植被，防止水土流失。</t>
  </si>
  <si>
    <t>经开区做好建设期的生态保护和水士保持工作。严禁占用山体进行工业开发，落实生态环境的保护、恢复和补偿，对土石方开挖、堆存及回填要实施围挡、护坡等措施，裸露地及时恢复植被，防止水土流失。</t>
  </si>
  <si>
    <t>表2-2、环境准入</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</si>
  <si>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</si>
  <si>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</si>
  <si>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</si>
  <si>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</si>
  <si>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</si>
  <si>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</si>
  <si>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</si>
  <si>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（1.1）经开区引入项目应符合“蓝山县产业准入负面清单”的有关规定。</t>
  </si>
  <si>
    <t>符合。经开区大力发展皮具箱包玩具产业。引入项目严格遵循“蓝山县产业准入负面清单”的有关规定。</t>
  </si>
  <si>
    <t>符合</t>
  </si>
  <si>
    <t>（1.2）规划不设三类工业用地，限制耗排水量大，污染严重的企业入驻，禁止引进排水涉重金属、持久性有机物的项目。</t>
  </si>
  <si>
    <t>符合。规划不设三类工业用地，未引进耗排水量大，污染严重的企业，未引进排水涉重金属、持久性有机物的项目。</t>
  </si>
  <si>
    <t>（1.3）石材加工生产组团临近居住区的边界位置不得布设高噪音、气型污染严重的企业及生产装置，并通过设置隔离带等措施，确保该生产组团不对临近的牛承安置小区造成不利环境影响。</t>
  </si>
  <si>
    <t>符合。石材加工生产组团临近居住区的边界位置未布设高噪音、气型污染严重的企业及生产装置，不影响牛承安置小区。</t>
  </si>
  <si>
    <t>（2.1）废水：经开区排水实施雨污分流，污废水送至蓝山县城市污水处理厂处理达标后排入舜水河。禁止违反环境保护法律、法规向湿地排放废水，不得在湿地公园上游或周边建设污染环境、破坏生态的项目和设施。鼓励园区企业改进生产技术和设备，减少污水排放，提高工业用水的重复利用率。严格工业废水排放管控，在舜水河沿园区边界设立应急卡和警示牌。</t>
  </si>
  <si>
    <t>符合。经开区排水实施雨污分流，污废水送至蓝山县工业污水处理厂处理达标后排入舜水河。禁止违反环境保护法律、法规向湿地排放废水，不得在湿地公园上游或周边建设污染环境、破坏生态的项目和设施。鼓励园区企业改进生产技术和设备，减少污水排放，提高工业用水的重复利用率。严格工业废水排放管控，在舜水河沿园区边界设立应急卡和警示牌。</t>
  </si>
  <si>
    <t>（2.2）废气：建立经开区清洁生产管理考核机制，加强生产工艺研究与技术改进，采取有效措施，减少入园企业工艺废气的无组织排放。全面推进工业VOCs综合治理，建立VOCs排放清单信息库，完善企业一企一档制度。园区内相关行业及锅炉大气污染物排放应满足《湖南省生态环境厅关于执行污染物特别排放限值（第一批）的公告》中的要求。</t>
  </si>
  <si>
    <t>符合。园区内相关行业及锅炉大气污染物排放应满足《湖南省生态环境厅关于执行污染物特别排放限值（第一批）的公告》中的要求。</t>
  </si>
  <si>
    <t>（2.3）固废：做好经开区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固体废物特别是危险废物应按国家有关规定综合利用或妥善处置，严防二次污染。</t>
  </si>
  <si>
    <t>基本符合。经开区严格要求企业做好工业固体废物和生活垃圾的分类收集、转运、综合利用和无害化处理，正在建立统一的固废收集、贮存、运输综合利用和安全处置的运营管理体系。推行清洁生产，减少固体废物产生量；加强固体废物的资源化进程，提高综合利用率;规范固体废物处理措施，对工业企业所生固体废物特别是危险废物应按国家有关规定综合利用或妥善处置，严防二次污染。</t>
  </si>
  <si>
    <t>（3.1）园区应建立健全环境风险防控体系，严格落实《蓝山县经济开发区突发环境事件应急预案》的相关要求，严防环境突发事件发生，提高应急处置能力。</t>
  </si>
  <si>
    <t>符合。园区建立健全环境风险防控体系，严格落实《蓝山县经济开发区突发环境事件应急预案》的相关要求。</t>
  </si>
  <si>
    <t>（3.2）园区可能发生突发环境事件的污染物排放企业，生产、储存、运输、使用危险化学品的企业，产生、收集、贮存、运输危险废物的企业等应当编制和实施环境应急预案；鼓励其他企业制定单独的环境应急预案，或在突发事件应急预案中制定环境应急预案专章，并备案。</t>
  </si>
  <si>
    <t>符合。经开区鼓励园区企业制定单独的环境应急预案，或在突发事件应急预案中制定环境应急预案专章，并备案。</t>
  </si>
  <si>
    <t>（3.3）排放重点污染物的建设项目，在开展环境影响评价时，要严格落实对土壤环境影响的评价内容，并提出防范土壤污染的具体措施；需要建设的土壤污染防治设施，要与主体工程同时设计、同时施工、同时投产使用。</t>
  </si>
  <si>
    <t>符合。经开区要求企业严格落实对土壤环境影响的评价内容，并提出防范土壤污染的具体措施；需要建设的土壤污染防治设施，要与主体工程同时设计、同时施工、同时投产使用。</t>
  </si>
  <si>
    <t xml:space="preserve">（4.1）能源：经开区规划使用天然气等清洁能源，应加快做好用能装置改造，逐步淘汰煤炭使用，禁止新建燃煤设施装置。选用节能高效机电设备，强化建筑、公共交通和能源管理，严格配备能源计量器具，建立区域能耗在线监测系统。2020年，园区能源消费总量预测为14.52万吨标准煤（当量值），单位GDP能耗预测值为0.407吨标准煤/万元；到2025年末，园区能源消费总量约为19.69万吨标准煤（当量值），单位GDP相比2020年降低16%，单位GDP能耗控制目标值为0.342吨标准煤/万元。
</t>
  </si>
  <si>
    <t>基本符合。经开区建成深燃气站并铺设燃气管道，逐步淘汰煤炭使用，禁止新建燃煤设施装置。</t>
  </si>
  <si>
    <t xml:space="preserve">（4.2）水资源：强化工业节水。认真落实国家鼓励和淘汰的用水技术、工艺、产品和设备目录，指导火电、石化、化工、食品等高耗水工业行业加强节水技术改造，支持一批重大节水改造项目，大力推广工业水循环利用，提高工业用水效率，将年取水量10万立方米 以上企业纳入节水目标管理，开展重点行业企业水效对标达标改造，在重点行业积极开展节水型企业创建工作，培育一批节水管理制度完善、用水效率达到行业先进水平的节水型示范企业。到2020年，高耗水行业力争达到先进定额标准，蓝山县万元国内生产总值用水量比2015年降低28%。
</t>
  </si>
  <si>
    <t>基本符合。经开区鼓励企业使用国家鼓励的用水技术、工艺、产品和设备目录。园区企业不涉及高耗水行业。</t>
  </si>
  <si>
    <t xml:space="preserve">（4.3）土地资源：优先保障主导产业发展用地，严禁向禁止类工业项目供地，严格控制限制类工业项目用地，重点支持发挥与区域资源环境条件相适应的产业。确保省级产业园区不低于200万元/亩。
</t>
  </si>
  <si>
    <t>符合。经开区优先保障主导产业发展用地，严禁向禁止类工业项目供地，严格控制限制类工业项目用地，重点支持发挥与区域资源环境条件相适应的产业。</t>
  </si>
  <si>
    <t>表2-3、排污许可</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</si>
  <si>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</si>
  <si>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</si>
  <si>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</si>
  <si>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</si>
  <si>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</si>
  <si>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</si>
  <si>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</si>
  <si>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</si>
  <si>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</si>
  <si>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蓝山县经建环保科技有限公司</t>
  </si>
  <si>
    <t>是</t>
  </si>
  <si>
    <t>山县旺利生猪屠宰有限公司</t>
  </si>
  <si>
    <t>表2-4、投诉整改</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</si>
  <si>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</si>
  <si>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</si>
  <si>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</si>
  <si>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</si>
  <si>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</si>
  <si>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</si>
  <si>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</si>
  <si>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</si>
  <si>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</si>
  <si>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</si>
  <si>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</si>
  <si>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</si>
  <si>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</si>
  <si>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无</t>
  </si>
  <si>
    <t>泓盛夜间生产噪声投诉</t>
  </si>
  <si>
    <t>全国生态环境信访投诉举报管理平台</t>
  </si>
  <si>
    <t>现场查看最近住户为150m外的员工宿舍，宿舍楼下噪声不超过60分贝。此前未接到过投诉。</t>
  </si>
  <si>
    <t>完成</t>
  </si>
  <si>
    <t>中午道路施工噪声投诉</t>
  </si>
  <si>
    <t>与施工方协调施工作业时，中午不施工。</t>
  </si>
  <si>
    <t>表2-5、园区建设</t>
  </si>
  <si>
    <t>园区信用评估等级</t>
  </si>
  <si>
    <t>“一园一档”建设是否完成</t>
  </si>
  <si>
    <t>园区第三方治理模式开展情况</t>
  </si>
  <si>
    <t>园区生态环境管理与信用管理办法和细则自评情况</t>
  </si>
  <si>
    <t>环保合格园区</t>
  </si>
  <si>
    <t>已开展</t>
  </si>
  <si>
    <t>评分为9分</t>
  </si>
  <si>
    <t>表3-1、水环境管理</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</si>
  <si>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</si>
  <si>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</si>
  <si>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</si>
  <si>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</si>
  <si>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0"/>
      </rPr>
      <t>/a）</t>
    </r>
  </si>
  <si>
    <r>
      <t>废水排放量（m</t>
    </r>
    <r>
      <rPr>
        <b/>
        <sz val="14"/>
        <rFont val="宋体"/>
        <family val="0"/>
      </rPr>
      <t>³</t>
    </r>
    <r>
      <rPr>
        <b/>
        <sz val="14"/>
        <rFont val="仿宋_GB2312"/>
        <family val="0"/>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</si>
  <si>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</si>
  <si>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</si>
  <si>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</si>
  <si>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</si>
  <si>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</si>
  <si>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</si>
  <si>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</si>
  <si>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</si>
  <si>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</si>
  <si>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</si>
  <si>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</si>
  <si>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</si>
  <si>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</si>
  <si>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</si>
  <si>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</si>
  <si>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</si>
  <si>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</si>
  <si>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</si>
  <si>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</si>
  <si>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</si>
  <si>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</si>
  <si>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</si>
  <si>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</si>
  <si>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</si>
  <si>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</si>
  <si>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</si>
  <si>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</si>
  <si>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舜水蓝山保留区-蓝山县江口</t>
  </si>
  <si>
    <t>省控</t>
  </si>
  <si>
    <t>舜水河</t>
  </si>
  <si>
    <t>湘江流域</t>
  </si>
  <si>
    <t>Ⅲ</t>
  </si>
  <si>
    <t>处理规模10000 t/d，处理工艺为 氧化沟生化、混凝沉淀深化处理工艺, 《城镇污水处理厂污染物排放标准》（GB l8918—2002）一级A 标准</t>
  </si>
  <si>
    <t>蓝山县工业污水处理厂污水排污口</t>
  </si>
  <si>
    <t>《城镇污水处理厂污染物排放标准》（GB l8918—2002）一级A 标准</t>
  </si>
  <si>
    <t>有</t>
  </si>
  <si>
    <r>
      <t>112°14</t>
    </r>
    <r>
      <rPr>
        <sz val="11"/>
        <rFont val="宋体"/>
        <family val="0"/>
      </rPr>
      <t>′</t>
    </r>
    <r>
      <rPr>
        <sz val="11"/>
        <rFont val="Times New Roman"/>
        <family val="1"/>
      </rPr>
      <t>10</t>
    </r>
    <r>
      <rPr>
        <sz val="11"/>
        <rFont val="宋体"/>
        <family val="0"/>
      </rPr>
      <t>″</t>
    </r>
  </si>
  <si>
    <r>
      <t>25°23</t>
    </r>
    <r>
      <rPr>
        <sz val="11"/>
        <rFont val="宋体"/>
        <family val="0"/>
      </rPr>
      <t>′</t>
    </r>
    <r>
      <rPr>
        <sz val="11"/>
        <rFont val="Times New Roman"/>
        <family val="1"/>
      </rPr>
      <t>47</t>
    </r>
    <r>
      <rPr>
        <sz val="11"/>
        <rFont val="宋体"/>
        <family val="0"/>
      </rPr>
      <t>″</t>
    </r>
  </si>
  <si>
    <t>10.8t</t>
  </si>
  <si>
    <t>0.24t</t>
  </si>
  <si>
    <t>不涉及第一类污染物</t>
  </si>
  <si>
    <t>表3-2、大气环境管理</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</si>
  <si>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</si>
  <si>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</si>
  <si>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</si>
  <si>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</si>
  <si>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</si>
  <si>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</si>
  <si>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</si>
  <si>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</si>
  <si>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</si>
  <si>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</si>
  <si>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</si>
  <si>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</si>
  <si>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</si>
  <si>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</si>
  <si>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</si>
  <si>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</si>
  <si>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舜妃茶油公司监测点</t>
  </si>
  <si>
    <t>2级</t>
  </si>
  <si>
    <t>表3-3、土壤环境管理</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</si>
  <si>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</si>
  <si>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</si>
  <si>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</si>
  <si>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</si>
  <si>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</si>
  <si>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</si>
  <si>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</si>
  <si>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两头寨居民处</t>
  </si>
  <si>
    <t>五里村</t>
  </si>
  <si>
    <t>东侧村</t>
  </si>
  <si>
    <t>表3-4、环境风险管理</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</si>
  <si>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</si>
  <si>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</si>
  <si>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</si>
  <si>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</si>
  <si>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</si>
  <si>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</si>
  <si>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</si>
  <si>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</si>
  <si>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</si>
  <si>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</si>
  <si>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</si>
  <si>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2022年开展1次</t>
  </si>
  <si>
    <t>是。园区配备雨服、防护手套、对讲机、隔离警戒帯、反光锥、灭火器等应急物资。应急交通车辆2台。</t>
  </si>
  <si>
    <t>企业名称</t>
  </si>
  <si>
    <t>固体废物产生及处置情况</t>
  </si>
  <si>
    <t>涉危废转移
清单企业数量（个）</t>
  </si>
  <si>
    <t>未按要求贮存、
处置固体废物企业</t>
  </si>
  <si>
    <t>一般工业固体废物（t/a）</t>
  </si>
  <si>
    <t>危险废物（t/a）</t>
  </si>
  <si>
    <t>产生量</t>
  </si>
  <si>
    <t>自行综合利用</t>
  </si>
  <si>
    <t>自行处置</t>
  </si>
  <si>
    <t>委托处理
（外售）</t>
  </si>
  <si>
    <t>委托处理</t>
  </si>
  <si>
    <t>永州必达通讯科技有限公司</t>
  </si>
  <si>
    <t>永州星月投资科技有限公司</t>
  </si>
  <si>
    <t>湖南迈斯特体育用品有限公司</t>
  </si>
  <si>
    <t>永州加伟鞋材制品有限公司</t>
  </si>
  <si>
    <t>蓝山县金山川粉末冶金有限公司</t>
  </si>
  <si>
    <t>永州湘威运动用品有限公司</t>
  </si>
  <si>
    <t>蓝山县嘉鸿彩印有限公司</t>
  </si>
  <si>
    <t>永州嘉盈印刷有限公司</t>
  </si>
  <si>
    <t>蓝山昇悦玩具有限公司</t>
  </si>
  <si>
    <t>永州市荣丰鞋业有限公司</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</si>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</sst>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s>
  <fonts count="52">
    <font>
      <sz val="12"/>
      <name val="宋体"/>
      <family val="0"/>
    </font>
    <font>
      <sz val="11"/>
      <name val="宋体"/>
      <family val="0"/>
    </font>
    <font>
      <b/>
      <sz val="14"/>
      <color indexed="8"/>
      <name val="宋体"/>
      <family val="0"/>
    </font>
    <font>
      <sz val="14"/>
      <color indexed="8"/>
      <name val="宋体"/>
      <family val="0"/>
    </font>
    <font>
      <sz val="14"/>
      <name val="宋体"/>
      <family val="0"/>
    </font>
    <font>
      <b/>
      <sz val="18"/>
      <name val="宋体"/>
      <family val="0"/>
    </font>
    <font>
      <b/>
      <sz val="12"/>
      <name val="仿宋_GB2312"/>
      <family val="0"/>
    </font>
    <font>
      <b/>
      <sz val="22"/>
      <name val="宋体"/>
      <family val="0"/>
    </font>
    <font>
      <b/>
      <sz val="14"/>
      <name val="仿宋_GB2312"/>
      <family val="0"/>
    </font>
    <font>
      <sz val="14"/>
      <name val="仿宋_GB2312"/>
      <family val="0"/>
    </font>
    <font>
      <sz val="10.5"/>
      <name val="Times New Roman"/>
      <family val="1"/>
    </font>
    <font>
      <b/>
      <sz val="12"/>
      <name val="宋体"/>
      <family val="0"/>
    </font>
    <font>
      <sz val="11"/>
      <color indexed="8"/>
      <name val="宋体"/>
      <family val="0"/>
    </font>
    <font>
      <sz val="10.5"/>
      <name val="宋体"/>
      <family val="0"/>
    </font>
    <font>
      <sz val="11"/>
      <name val="Times New Roman"/>
      <family val="1"/>
    </font>
    <font>
      <sz val="10"/>
      <name val="宋体"/>
      <family val="0"/>
    </font>
    <font>
      <sz val="11"/>
      <name val="仿宋_GB2312"/>
      <family val="0"/>
    </font>
    <font>
      <b/>
      <sz val="10"/>
      <name val="仿宋_GB2312"/>
      <family val="0"/>
    </font>
    <font>
      <b/>
      <sz val="10"/>
      <name val="宋体"/>
      <family val="0"/>
    </font>
    <font>
      <sz val="10"/>
      <name val="仿宋_GB2312"/>
      <family val="0"/>
    </font>
    <font>
      <b/>
      <sz val="18"/>
      <name val="Times New Roman"/>
      <family val="1"/>
    </font>
    <font>
      <b/>
      <sz val="14"/>
      <name val="Times New Roman"/>
      <family val="1"/>
    </font>
    <font>
      <b/>
      <sz val="10"/>
      <name val="Times New Roman"/>
      <family val="1"/>
    </font>
    <font>
      <sz val="14"/>
      <name val="Times New Roman"/>
      <family val="1"/>
    </font>
    <font>
      <sz val="10"/>
      <name val="Times New Roman"/>
      <family val="1"/>
    </font>
    <font>
      <sz val="12"/>
      <name val="Times New Roman"/>
      <family val="1"/>
    </font>
    <font>
      <sz val="10.5"/>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u val="single"/>
      <sz val="11"/>
      <color indexed="30"/>
      <name val="宋体"/>
      <family val="0"/>
    </font>
    <font>
      <b/>
      <sz val="14"/>
      <name val="宋体"/>
      <family val="0"/>
    </font>
    <font>
      <sz val="10.5"/>
      <color indexed="8"/>
      <name val="宋体"/>
      <family val="0"/>
    </font>
    <font>
      <sz val="12"/>
      <name val="仿宋_GB2312"/>
      <family val="0"/>
    </font>
    <font>
      <sz val="11"/>
      <color theme="1"/>
      <name val="Calibri"/>
      <family val="0"/>
    </font>
    <font>
      <sz val="10.5"/>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6" borderId="2" applyNumberFormat="0" applyFont="0" applyAlignment="0" applyProtection="0"/>
    <xf numFmtId="0" fontId="29"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7" borderId="0" applyNumberFormat="0" applyBorder="0" applyAlignment="0" applyProtection="0"/>
    <xf numFmtId="0" fontId="32" fillId="0" borderId="4" applyNumberFormat="0" applyFill="0" applyAlignment="0" applyProtection="0"/>
    <xf numFmtId="0" fontId="29" fillId="3" borderId="0" applyNumberFormat="0" applyBorder="0" applyAlignment="0" applyProtection="0"/>
    <xf numFmtId="0" fontId="38" fillId="2" borderId="5" applyNumberFormat="0" applyAlignment="0" applyProtection="0"/>
    <xf numFmtId="0" fontId="39" fillId="2" borderId="1" applyNumberFormat="0" applyAlignment="0" applyProtection="0"/>
    <xf numFmtId="0" fontId="40" fillId="8" borderId="6" applyNumberFormat="0" applyAlignment="0" applyProtection="0"/>
    <xf numFmtId="0" fontId="12" fillId="9" borderId="0" applyNumberFormat="0" applyBorder="0" applyAlignment="0" applyProtection="0"/>
    <xf numFmtId="0" fontId="29" fillId="10"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9" borderId="0" applyNumberFormat="0" applyBorder="0" applyAlignment="0" applyProtection="0"/>
    <xf numFmtId="0" fontId="44" fillId="11" borderId="0" applyNumberFormat="0" applyBorder="0" applyAlignment="0" applyProtection="0"/>
    <xf numFmtId="0" fontId="12" fillId="12" borderId="0" applyNumberFormat="0" applyBorder="0" applyAlignment="0" applyProtection="0"/>
    <xf numFmtId="0" fontId="2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9" fillId="16" borderId="0" applyNumberFormat="0" applyBorder="0" applyAlignment="0" applyProtection="0"/>
    <xf numFmtId="0" fontId="45" fillId="0" borderId="0">
      <alignment/>
      <protection/>
    </xf>
    <xf numFmtId="0" fontId="12"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2" fillId="0" borderId="0">
      <alignment vertical="center"/>
      <protection/>
    </xf>
    <xf numFmtId="0" fontId="12" fillId="4" borderId="0" applyNumberFormat="0" applyBorder="0" applyAlignment="0" applyProtection="0"/>
    <xf numFmtId="0" fontId="29" fillId="4" borderId="0" applyNumberFormat="0" applyBorder="0" applyAlignment="0" applyProtection="0"/>
    <xf numFmtId="0" fontId="12" fillId="0" borderId="0">
      <alignment vertical="center"/>
      <protection/>
    </xf>
    <xf numFmtId="0" fontId="12" fillId="0" borderId="0">
      <alignment/>
      <protection/>
    </xf>
    <xf numFmtId="0" fontId="12" fillId="0" borderId="0">
      <alignment vertical="center"/>
      <protection/>
    </xf>
    <xf numFmtId="0" fontId="46" fillId="0" borderId="0" applyNumberFormat="0" applyFill="0" applyBorder="0" applyAlignment="0" applyProtection="0"/>
    <xf numFmtId="0" fontId="50" fillId="0" borderId="0">
      <alignment vertical="center"/>
      <protection/>
    </xf>
  </cellStyleXfs>
  <cellXfs count="120">
    <xf numFmtId="0" fontId="0" fillId="0" borderId="0" xfId="0"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5" xfId="0" applyFont="1" applyBorder="1" applyAlignment="1">
      <alignment vertical="center"/>
    </xf>
    <xf numFmtId="0" fontId="4" fillId="0" borderId="15" xfId="0" applyFont="1" applyBorder="1" applyAlignment="1">
      <alignment horizontal="left" vertical="center" wrapText="1"/>
    </xf>
    <xf numFmtId="0" fontId="4" fillId="0" borderId="15" xfId="0" applyFont="1" applyBorder="1" applyAlignment="1">
      <alignment vertical="center"/>
    </xf>
    <xf numFmtId="0" fontId="3" fillId="0" borderId="15" xfId="0" applyFont="1" applyBorder="1" applyAlignment="1">
      <alignment horizontal="left" vertical="center"/>
    </xf>
    <xf numFmtId="0" fontId="0" fillId="2" borderId="0" xfId="0" applyFill="1" applyBorder="1" applyAlignment="1">
      <alignment vertical="center" wrapText="1"/>
    </xf>
    <xf numFmtId="0" fontId="0" fillId="2" borderId="0" xfId="0" applyFont="1" applyFill="1" applyBorder="1" applyAlignment="1">
      <alignment vertical="center" wrapText="1"/>
    </xf>
    <xf numFmtId="0" fontId="0" fillId="2" borderId="0" xfId="0" applyFill="1" applyBorder="1" applyAlignment="1">
      <alignment vertical="center"/>
    </xf>
    <xf numFmtId="0" fontId="5" fillId="0" borderId="16"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0" fillId="2" borderId="15" xfId="0" applyFont="1" applyFill="1" applyBorder="1" applyAlignment="1">
      <alignment vertical="center" wrapText="1"/>
    </xf>
    <xf numFmtId="0" fontId="7"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9" fontId="9" fillId="0" borderId="15" xfId="0" applyNumberFormat="1"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vertical="center" wrapText="1"/>
    </xf>
    <xf numFmtId="0" fontId="9" fillId="0" borderId="15" xfId="0" applyFont="1" applyBorder="1" applyAlignment="1">
      <alignment vertical="center"/>
    </xf>
    <xf numFmtId="0" fontId="8" fillId="0" borderId="15" xfId="0" applyFont="1" applyBorder="1" applyAlignment="1">
      <alignment vertical="center"/>
    </xf>
    <xf numFmtId="0" fontId="0" fillId="0" borderId="15" xfId="0" applyFont="1" applyBorder="1" applyAlignment="1">
      <alignment vertical="center"/>
    </xf>
    <xf numFmtId="0" fontId="10" fillId="0" borderId="0" xfId="0" applyFont="1" applyAlignment="1">
      <alignment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xf>
    <xf numFmtId="9" fontId="0" fillId="0" borderId="15" xfId="0" applyNumberFormat="1" applyBorder="1" applyAlignment="1">
      <alignment horizontal="center" vertical="center"/>
    </xf>
    <xf numFmtId="0" fontId="0" fillId="0" borderId="15" xfId="0" applyBorder="1" applyAlignment="1">
      <alignment vertical="center"/>
    </xf>
    <xf numFmtId="0" fontId="11" fillId="0" borderId="0" xfId="0" applyFont="1" applyBorder="1" applyAlignment="1">
      <alignment vertical="center" wrapText="1"/>
    </xf>
    <xf numFmtId="0" fontId="1" fillId="0" borderId="15" xfId="0" applyFont="1" applyFill="1" applyBorder="1" applyAlignment="1" applyProtection="1">
      <alignment horizontal="center" vertical="center" wrapText="1"/>
      <protection locked="0"/>
    </xf>
    <xf numFmtId="0" fontId="1" fillId="0" borderId="15" xfId="0" applyFont="1" applyBorder="1" applyAlignment="1">
      <alignment horizontal="center" vertical="center"/>
    </xf>
    <xf numFmtId="0" fontId="50" fillId="0" borderId="15" xfId="0" applyFont="1" applyFill="1" applyBorder="1" applyAlignment="1">
      <alignment vertical="center"/>
    </xf>
    <xf numFmtId="0" fontId="8" fillId="0" borderId="15" xfId="0" applyFont="1" applyFill="1" applyBorder="1" applyAlignment="1" applyProtection="1">
      <alignment vertical="center" wrapText="1"/>
      <protection locked="0"/>
    </xf>
    <xf numFmtId="0" fontId="1" fillId="0" borderId="15" xfId="0" applyFont="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176" fontId="14" fillId="0" borderId="15" xfId="66" applyNumberFormat="1" applyFont="1" applyFill="1" applyBorder="1" applyAlignment="1" applyProtection="1">
      <alignment horizontal="center" vertical="center" wrapText="1"/>
      <protection/>
    </xf>
    <xf numFmtId="0" fontId="0" fillId="0" borderId="0" xfId="0" applyBorder="1" applyAlignment="1">
      <alignment vertical="center"/>
    </xf>
    <xf numFmtId="0" fontId="13" fillId="0" borderId="0" xfId="0" applyFont="1" applyFill="1" applyBorder="1" applyAlignment="1" applyProtection="1">
      <alignment vertical="center" wrapText="1"/>
      <protection locked="0"/>
    </xf>
    <xf numFmtId="0" fontId="0" fillId="0" borderId="0" xfId="0" applyAlignment="1">
      <alignment vertical="center"/>
    </xf>
    <xf numFmtId="0" fontId="15" fillId="0" borderId="0" xfId="62" applyNumberFormat="1" applyFont="1" applyFill="1" applyBorder="1" applyAlignment="1" applyProtection="1">
      <alignment horizontal="center" vertical="center" wrapText="1"/>
      <protection locked="0"/>
    </xf>
    <xf numFmtId="0" fontId="0" fillId="0" borderId="15" xfId="0" applyFont="1" applyBorder="1" applyAlignment="1">
      <alignment horizontal="center" vertical="center"/>
    </xf>
    <xf numFmtId="0" fontId="0" fillId="0" borderId="0" xfId="0" applyBorder="1" applyAlignment="1">
      <alignment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xf>
    <xf numFmtId="0" fontId="6" fillId="0" borderId="15" xfId="0" applyFont="1" applyBorder="1" applyAlignment="1">
      <alignment vertical="center" wrapText="1"/>
    </xf>
    <xf numFmtId="0" fontId="1" fillId="0" borderId="10" xfId="0" applyFont="1" applyBorder="1" applyAlignment="1">
      <alignment horizontal="center" vertical="center" wrapText="1"/>
    </xf>
    <xf numFmtId="0" fontId="0" fillId="0" borderId="0" xfId="0" applyBorder="1" applyAlignment="1">
      <alignment vertical="center"/>
    </xf>
    <xf numFmtId="0" fontId="0" fillId="0" borderId="15" xfId="0"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wrapText="1"/>
    </xf>
    <xf numFmtId="0" fontId="1" fillId="0" borderId="15" xfId="0" applyFont="1" applyBorder="1" applyAlignment="1">
      <alignment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5" fillId="0" borderId="15" xfId="0" applyFont="1" applyBorder="1" applyAlignment="1">
      <alignment vertical="center" wrapText="1"/>
    </xf>
    <xf numFmtId="0" fontId="15" fillId="0" borderId="15" xfId="0" applyFont="1" applyBorder="1" applyAlignment="1">
      <alignment horizontal="center" vertical="center"/>
    </xf>
    <xf numFmtId="0" fontId="11" fillId="0" borderId="15" xfId="0" applyFont="1" applyBorder="1" applyAlignment="1">
      <alignment vertical="center"/>
    </xf>
    <xf numFmtId="0" fontId="15" fillId="0" borderId="9" xfId="0" applyFont="1" applyBorder="1" applyAlignment="1">
      <alignment vertical="center" wrapText="1"/>
    </xf>
    <xf numFmtId="0" fontId="18" fillId="0" borderId="15" xfId="0" applyFont="1" applyBorder="1" applyAlignment="1">
      <alignment vertical="center"/>
    </xf>
    <xf numFmtId="0" fontId="15" fillId="0" borderId="0" xfId="0" applyFont="1" applyAlignment="1">
      <alignment vertical="center"/>
    </xf>
    <xf numFmtId="0" fontId="17" fillId="0" borderId="15" xfId="0" applyFont="1" applyBorder="1" applyAlignment="1">
      <alignment horizontal="center" vertical="center" wrapText="1"/>
    </xf>
    <xf numFmtId="0" fontId="17" fillId="0" borderId="15" xfId="0" applyFont="1" applyBorder="1" applyAlignment="1">
      <alignment horizontal="justify" vertical="center" wrapText="1"/>
    </xf>
    <xf numFmtId="0" fontId="19" fillId="0" borderId="15" xfId="0" applyFont="1" applyBorder="1" applyAlignment="1">
      <alignment horizontal="center" vertical="center"/>
    </xf>
    <xf numFmtId="0" fontId="19" fillId="0" borderId="15" xfId="0" applyFont="1" applyBorder="1" applyAlignment="1">
      <alignment vertical="center"/>
    </xf>
    <xf numFmtId="0" fontId="15" fillId="0" borderId="15" xfId="0" applyFont="1" applyBorder="1" applyAlignment="1">
      <alignment horizontal="center" vertical="center" wrapText="1"/>
    </xf>
    <xf numFmtId="0" fontId="13" fillId="0" borderId="15" xfId="0" applyFont="1" applyBorder="1" applyAlignment="1">
      <alignment horizontal="left" vertical="center" wrapText="1"/>
    </xf>
    <xf numFmtId="0" fontId="19" fillId="0" borderId="13" xfId="0" applyFont="1" applyBorder="1" applyAlignment="1">
      <alignment horizontal="center" vertical="center"/>
    </xf>
    <xf numFmtId="0" fontId="17" fillId="0" borderId="0" xfId="0" applyFont="1" applyBorder="1" applyAlignment="1">
      <alignment vertical="center"/>
    </xf>
    <xf numFmtId="0" fontId="15" fillId="0" borderId="13"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center" wrapText="1"/>
    </xf>
    <xf numFmtId="0" fontId="0" fillId="0" borderId="0" xfId="0" applyAlignment="1">
      <alignment horizontal="center" vertical="center"/>
    </xf>
    <xf numFmtId="0" fontId="20" fillId="0" borderId="0" xfId="0" applyFont="1" applyBorder="1" applyAlignment="1">
      <alignment horizontal="center" vertical="center" wrapText="1"/>
    </xf>
    <xf numFmtId="0" fontId="21" fillId="0" borderId="15" xfId="0" applyFont="1" applyBorder="1" applyAlignment="1">
      <alignment horizontal="center" vertical="center"/>
    </xf>
    <xf numFmtId="0" fontId="21" fillId="0" borderId="15" xfId="0" applyFont="1" applyFill="1" applyBorder="1" applyAlignment="1" applyProtection="1">
      <alignment horizontal="center" vertical="center" wrapText="1"/>
      <protection locked="0"/>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5" xfId="0" applyFont="1" applyBorder="1" applyAlignment="1">
      <alignment horizontal="center" vertical="center"/>
    </xf>
    <xf numFmtId="0" fontId="21" fillId="0" borderId="15" xfId="0" applyFont="1" applyBorder="1" applyAlignment="1">
      <alignment vertical="center"/>
    </xf>
    <xf numFmtId="0" fontId="22" fillId="0" borderId="15" xfId="0" applyFont="1" applyBorder="1" applyAlignment="1">
      <alignment vertical="center"/>
    </xf>
    <xf numFmtId="0" fontId="25" fillId="0" borderId="0" xfId="0" applyFont="1" applyAlignment="1">
      <alignment vertical="center"/>
    </xf>
    <xf numFmtId="0" fontId="24" fillId="0" borderId="0" xfId="0" applyFont="1" applyAlignment="1">
      <alignment vertical="center"/>
    </xf>
    <xf numFmtId="0" fontId="23"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4" fillId="0" borderId="0" xfId="0" applyFont="1" applyFill="1" applyBorder="1" applyAlignment="1">
      <alignment vertical="center" wrapText="1"/>
    </xf>
    <xf numFmtId="0" fontId="14"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0" xfId="62" applyFont="1" applyFill="1" applyBorder="1" applyAlignment="1">
      <alignment vertical="center" wrapText="1"/>
      <protection/>
    </xf>
    <xf numFmtId="0" fontId="24" fillId="0" borderId="0" xfId="65" applyFont="1" applyFill="1" applyBorder="1" applyAlignment="1">
      <alignment vertical="center" wrapText="1"/>
      <protection/>
    </xf>
    <xf numFmtId="0" fontId="25" fillId="0" borderId="0" xfId="0" applyFont="1" applyAlignment="1">
      <alignment vertical="center" wrapText="1"/>
    </xf>
    <xf numFmtId="0" fontId="24" fillId="0" borderId="10"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5" xfId="0" applyFont="1" applyBorder="1" applyAlignment="1">
      <alignment horizontal="center" vertical="center" wrapText="1"/>
    </xf>
    <xf numFmtId="0" fontId="22" fillId="0" borderId="10" xfId="0" applyFont="1" applyBorder="1" applyAlignment="1">
      <alignment vertical="center" wrapText="1"/>
    </xf>
    <xf numFmtId="0" fontId="24" fillId="0" borderId="0" xfId="0" applyFont="1" applyFill="1" applyBorder="1" applyAlignment="1">
      <alignment vertical="center" wrapText="1"/>
    </xf>
    <xf numFmtId="0" fontId="24" fillId="0" borderId="13" xfId="0" applyFont="1" applyBorder="1" applyAlignment="1">
      <alignment horizontal="center" vertical="center" wrapText="1"/>
    </xf>
    <xf numFmtId="0" fontId="24" fillId="0" borderId="15" xfId="0" applyFont="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 name="常规 4" xfId="67"/>
    <cellStyle name="超链接 2" xfId="68"/>
    <cellStyle name="Norm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5"/>
  <sheetViews>
    <sheetView zoomScaleSheetLayoutView="100" workbookViewId="0" topLeftCell="K1">
      <pane ySplit="3" topLeftCell="A4" activePane="bottomLeft" state="frozen"/>
      <selection pane="bottomLeft" activeCell="S8" sqref="S8"/>
    </sheetView>
  </sheetViews>
  <sheetFormatPr defaultColWidth="9.00390625" defaultRowHeight="14.25"/>
  <cols>
    <col min="1" max="2" width="15.25390625" style="0" customWidth="1"/>
    <col min="3" max="3" width="9.25390625" style="0" customWidth="1"/>
    <col min="4" max="4" width="8.875" style="0" customWidth="1"/>
    <col min="5" max="5" width="6.875" style="0" customWidth="1"/>
    <col min="6" max="6" width="7.875" style="0" customWidth="1"/>
    <col min="7" max="7" width="9.50390625" style="0" customWidth="1"/>
    <col min="8" max="8" width="9.00390625" style="0" customWidth="1"/>
    <col min="9" max="9" width="8.50390625" style="0" customWidth="1"/>
    <col min="10" max="10" width="5.875" style="89" customWidth="1"/>
    <col min="11" max="11" width="23.25390625" style="0" customWidth="1"/>
    <col min="12" max="12" width="21.625" style="0" customWidth="1"/>
    <col min="14" max="14" width="11.125" style="0" bestFit="1" customWidth="1"/>
    <col min="18" max="18" width="22.25390625" style="0" customWidth="1"/>
    <col min="19" max="19" width="37.875" style="0" customWidth="1"/>
  </cols>
  <sheetData>
    <row r="1" spans="1:19" ht="33" customHeight="1">
      <c r="A1" s="90" t="s">
        <v>0</v>
      </c>
      <c r="B1" s="90"/>
      <c r="C1" s="90"/>
      <c r="D1" s="90"/>
      <c r="E1" s="90"/>
      <c r="F1" s="90"/>
      <c r="G1" s="90"/>
      <c r="H1" s="90"/>
      <c r="I1" s="90"/>
      <c r="J1" s="90"/>
      <c r="K1" s="90"/>
      <c r="L1" s="90"/>
      <c r="M1" s="90"/>
      <c r="N1" s="90"/>
      <c r="O1" s="90"/>
      <c r="P1" s="90"/>
      <c r="Q1" s="90"/>
      <c r="R1" s="90"/>
      <c r="S1" s="90"/>
    </row>
    <row r="2" spans="1:19" s="87" customFormat="1" ht="27" customHeight="1">
      <c r="A2" s="91" t="s">
        <v>1</v>
      </c>
      <c r="B2" s="92" t="s">
        <v>2</v>
      </c>
      <c r="C2" s="93" t="s">
        <v>3</v>
      </c>
      <c r="D2" s="93" t="s">
        <v>4</v>
      </c>
      <c r="E2" s="93" t="s">
        <v>5</v>
      </c>
      <c r="F2" s="93" t="s">
        <v>6</v>
      </c>
      <c r="G2" s="94" t="s">
        <v>7</v>
      </c>
      <c r="H2" s="94" t="s">
        <v>8</v>
      </c>
      <c r="I2" s="94" t="s">
        <v>9</v>
      </c>
      <c r="J2" s="93" t="s">
        <v>10</v>
      </c>
      <c r="K2" s="93"/>
      <c r="L2" s="93"/>
      <c r="M2" s="93"/>
      <c r="N2" s="93"/>
      <c r="O2" s="93"/>
      <c r="P2" s="93"/>
      <c r="Q2" s="93"/>
      <c r="R2" s="94" t="s">
        <v>11</v>
      </c>
      <c r="S2" s="94" t="s">
        <v>12</v>
      </c>
    </row>
    <row r="3" spans="1:19" s="88" customFormat="1" ht="36">
      <c r="A3" s="95"/>
      <c r="B3" s="92"/>
      <c r="C3" s="94"/>
      <c r="D3" s="94"/>
      <c r="E3" s="94"/>
      <c r="F3" s="94"/>
      <c r="G3" s="94"/>
      <c r="H3" s="94"/>
      <c r="I3" s="94"/>
      <c r="J3" s="94" t="s">
        <v>13</v>
      </c>
      <c r="K3" s="94" t="s">
        <v>14</v>
      </c>
      <c r="L3" s="94" t="s">
        <v>15</v>
      </c>
      <c r="M3" s="94" t="s">
        <v>16</v>
      </c>
      <c r="N3" s="94" t="s">
        <v>17</v>
      </c>
      <c r="O3" s="94" t="s">
        <v>18</v>
      </c>
      <c r="P3" s="94" t="s">
        <v>19</v>
      </c>
      <c r="Q3" s="94" t="s">
        <v>20</v>
      </c>
      <c r="R3" s="94"/>
      <c r="S3" s="94"/>
    </row>
    <row r="4" spans="1:19" s="87" customFormat="1" ht="47.25">
      <c r="A4" s="96" t="s">
        <v>21</v>
      </c>
      <c r="B4" s="97" t="s">
        <v>22</v>
      </c>
      <c r="C4" s="98" t="s">
        <v>23</v>
      </c>
      <c r="D4" s="99" t="s">
        <v>24</v>
      </c>
      <c r="E4" s="99" t="s">
        <v>25</v>
      </c>
      <c r="F4" s="99" t="s">
        <v>26</v>
      </c>
      <c r="G4" s="99">
        <v>5.8678</v>
      </c>
      <c r="H4" s="99">
        <v>40</v>
      </c>
      <c r="I4" s="113" t="s">
        <v>27</v>
      </c>
      <c r="J4" s="114">
        <v>1</v>
      </c>
      <c r="K4" s="115" t="s">
        <v>28</v>
      </c>
      <c r="L4" s="115" t="s">
        <v>29</v>
      </c>
      <c r="M4" s="115" t="s">
        <v>30</v>
      </c>
      <c r="N4" s="115" t="s">
        <v>31</v>
      </c>
      <c r="O4" s="115" t="s">
        <v>32</v>
      </c>
      <c r="P4" s="115" t="s">
        <v>33</v>
      </c>
      <c r="Q4" s="115" t="s">
        <v>34</v>
      </c>
      <c r="R4" s="118" t="s">
        <v>35</v>
      </c>
      <c r="S4" s="119" t="s">
        <v>36</v>
      </c>
    </row>
    <row r="5" spans="1:19" s="87" customFormat="1" ht="49.5" customHeight="1">
      <c r="A5" s="100"/>
      <c r="B5" s="100"/>
      <c r="C5" s="101"/>
      <c r="D5" s="101"/>
      <c r="E5" s="101"/>
      <c r="F5" s="101"/>
      <c r="G5" s="101"/>
      <c r="H5" s="101"/>
      <c r="I5" s="116"/>
      <c r="J5" s="114">
        <v>2</v>
      </c>
      <c r="K5" s="115" t="s">
        <v>37</v>
      </c>
      <c r="L5" s="115" t="s">
        <v>38</v>
      </c>
      <c r="M5" s="115" t="s">
        <v>30</v>
      </c>
      <c r="N5" s="115" t="s">
        <v>39</v>
      </c>
      <c r="O5" s="115" t="s">
        <v>32</v>
      </c>
      <c r="P5" s="115" t="s">
        <v>33</v>
      </c>
      <c r="Q5" s="115" t="s">
        <v>40</v>
      </c>
      <c r="R5" s="118"/>
      <c r="S5" s="119"/>
    </row>
    <row r="6" spans="1:19" ht="39.75" customHeight="1">
      <c r="A6" s="102"/>
      <c r="B6" s="102"/>
      <c r="C6" s="103"/>
      <c r="D6" s="103"/>
      <c r="E6" s="103"/>
      <c r="F6" s="103"/>
      <c r="G6" s="103"/>
      <c r="H6" s="103"/>
      <c r="I6" s="103"/>
      <c r="J6" s="114">
        <v>3</v>
      </c>
      <c r="K6" s="115" t="s">
        <v>41</v>
      </c>
      <c r="L6" s="115" t="s">
        <v>42</v>
      </c>
      <c r="M6" s="115" t="s">
        <v>43</v>
      </c>
      <c r="N6" s="115" t="s">
        <v>44</v>
      </c>
      <c r="O6" s="115" t="s">
        <v>33</v>
      </c>
      <c r="P6" s="115" t="s">
        <v>33</v>
      </c>
      <c r="Q6" s="115" t="s">
        <v>45</v>
      </c>
      <c r="R6" s="103"/>
      <c r="S6" s="103"/>
    </row>
    <row r="7" spans="1:19" ht="42.75">
      <c r="A7" s="102"/>
      <c r="B7" s="102"/>
      <c r="C7" s="103"/>
      <c r="D7" s="103"/>
      <c r="E7" s="103"/>
      <c r="F7" s="103"/>
      <c r="G7" s="103"/>
      <c r="H7" s="103"/>
      <c r="I7" s="103"/>
      <c r="J7" s="114">
        <v>4</v>
      </c>
      <c r="K7" s="115" t="s">
        <v>46</v>
      </c>
      <c r="L7" s="115" t="s">
        <v>47</v>
      </c>
      <c r="M7" s="115" t="s">
        <v>30</v>
      </c>
      <c r="N7" s="115" t="s">
        <v>48</v>
      </c>
      <c r="O7" s="115" t="s">
        <v>32</v>
      </c>
      <c r="P7" s="115" t="s">
        <v>33</v>
      </c>
      <c r="Q7" s="115" t="s">
        <v>49</v>
      </c>
      <c r="R7" s="103"/>
      <c r="S7" s="103"/>
    </row>
    <row r="8" spans="1:19" ht="40.5">
      <c r="A8" s="102"/>
      <c r="B8" s="102"/>
      <c r="C8" s="103"/>
      <c r="D8" s="103"/>
      <c r="E8" s="103"/>
      <c r="F8" s="103"/>
      <c r="G8" s="103"/>
      <c r="H8" s="103"/>
      <c r="I8" s="103"/>
      <c r="J8" s="114">
        <v>5</v>
      </c>
      <c r="K8" s="115" t="s">
        <v>50</v>
      </c>
      <c r="L8" s="115" t="s">
        <v>51</v>
      </c>
      <c r="M8" s="115" t="s">
        <v>52</v>
      </c>
      <c r="N8" s="114">
        <v>2.019431127E+17</v>
      </c>
      <c r="O8" s="115" t="s">
        <v>43</v>
      </c>
      <c r="P8" s="115" t="s">
        <v>33</v>
      </c>
      <c r="Q8" s="115" t="s">
        <v>53</v>
      </c>
      <c r="R8" s="103"/>
      <c r="S8" s="103"/>
    </row>
    <row r="9" spans="1:19" ht="40.5">
      <c r="A9" s="102"/>
      <c r="B9" s="102"/>
      <c r="C9" s="103"/>
      <c r="D9" s="103"/>
      <c r="E9" s="103"/>
      <c r="F9" s="103"/>
      <c r="G9" s="103"/>
      <c r="H9" s="103"/>
      <c r="I9" s="103"/>
      <c r="J9" s="114">
        <v>6</v>
      </c>
      <c r="K9" s="115" t="s">
        <v>54</v>
      </c>
      <c r="L9" s="115" t="s">
        <v>55</v>
      </c>
      <c r="M9" s="115" t="s">
        <v>52</v>
      </c>
      <c r="N9" s="115" t="s">
        <v>56</v>
      </c>
      <c r="O9" s="115" t="s">
        <v>32</v>
      </c>
      <c r="P9" s="115" t="s">
        <v>33</v>
      </c>
      <c r="Q9" s="115" t="s">
        <v>57</v>
      </c>
      <c r="R9" s="103"/>
      <c r="S9" s="103"/>
    </row>
    <row r="10" spans="1:19" ht="40.5">
      <c r="A10" s="102"/>
      <c r="B10" s="102"/>
      <c r="C10" s="103"/>
      <c r="D10" s="103"/>
      <c r="E10" s="103"/>
      <c r="F10" s="103"/>
      <c r="G10" s="103"/>
      <c r="H10" s="103"/>
      <c r="I10" s="103"/>
      <c r="J10" s="114"/>
      <c r="K10" s="114"/>
      <c r="L10" s="115" t="s">
        <v>58</v>
      </c>
      <c r="M10" s="114"/>
      <c r="N10" s="115" t="s">
        <v>59</v>
      </c>
      <c r="O10" s="115" t="s">
        <v>32</v>
      </c>
      <c r="P10" s="115" t="s">
        <v>33</v>
      </c>
      <c r="Q10" s="115" t="s">
        <v>60</v>
      </c>
      <c r="R10" s="103"/>
      <c r="S10" s="103"/>
    </row>
    <row r="11" spans="1:19" ht="43.5">
      <c r="A11" s="102"/>
      <c r="B11" s="102"/>
      <c r="C11" s="103"/>
      <c r="D11" s="103"/>
      <c r="E11" s="103"/>
      <c r="F11" s="103"/>
      <c r="G11" s="103"/>
      <c r="H11" s="103"/>
      <c r="I11" s="103"/>
      <c r="J11" s="114">
        <v>7</v>
      </c>
      <c r="K11" s="115" t="s">
        <v>61</v>
      </c>
      <c r="L11" s="115" t="s">
        <v>62</v>
      </c>
      <c r="M11" s="115" t="s">
        <v>30</v>
      </c>
      <c r="N11" s="115" t="s">
        <v>63</v>
      </c>
      <c r="O11" s="115" t="s">
        <v>32</v>
      </c>
      <c r="P11" s="115" t="s">
        <v>64</v>
      </c>
      <c r="Q11" s="115" t="s">
        <v>65</v>
      </c>
      <c r="R11" s="103"/>
      <c r="S11" s="103"/>
    </row>
    <row r="12" spans="1:19" ht="40.5">
      <c r="A12" s="104"/>
      <c r="B12" s="104"/>
      <c r="C12" s="105"/>
      <c r="D12" s="105"/>
      <c r="E12" s="105"/>
      <c r="F12" s="105"/>
      <c r="G12" s="105"/>
      <c r="H12" s="105"/>
      <c r="I12" s="105"/>
      <c r="J12" s="114">
        <v>8</v>
      </c>
      <c r="K12" s="115" t="s">
        <v>66</v>
      </c>
      <c r="L12" s="115" t="s">
        <v>67</v>
      </c>
      <c r="M12" s="115" t="s">
        <v>30</v>
      </c>
      <c r="N12" s="115" t="s">
        <v>68</v>
      </c>
      <c r="O12" s="115" t="s">
        <v>32</v>
      </c>
      <c r="P12" s="115" t="s">
        <v>33</v>
      </c>
      <c r="Q12" s="115" t="s">
        <v>69</v>
      </c>
      <c r="R12" s="103"/>
      <c r="S12" s="103"/>
    </row>
    <row r="13" spans="1:19" ht="40.5">
      <c r="A13" s="106"/>
      <c r="B13" s="106"/>
      <c r="C13" s="105"/>
      <c r="D13" s="105"/>
      <c r="E13" s="105"/>
      <c r="F13" s="105"/>
      <c r="G13" s="105"/>
      <c r="H13" s="105"/>
      <c r="I13" s="105"/>
      <c r="J13" s="114">
        <v>9</v>
      </c>
      <c r="K13" s="115" t="s">
        <v>70</v>
      </c>
      <c r="L13" s="115" t="s">
        <v>71</v>
      </c>
      <c r="M13" s="115" t="s">
        <v>30</v>
      </c>
      <c r="N13" s="115" t="s">
        <v>72</v>
      </c>
      <c r="O13" s="115" t="s">
        <v>43</v>
      </c>
      <c r="P13" s="115" t="s">
        <v>43</v>
      </c>
      <c r="Q13" s="115" t="s">
        <v>73</v>
      </c>
      <c r="R13" s="103"/>
      <c r="S13" s="103"/>
    </row>
    <row r="14" spans="1:19" ht="40.5">
      <c r="A14" s="106"/>
      <c r="B14" s="106"/>
      <c r="C14" s="105"/>
      <c r="D14" s="105"/>
      <c r="E14" s="105"/>
      <c r="F14" s="105"/>
      <c r="G14" s="105"/>
      <c r="H14" s="105"/>
      <c r="I14" s="105"/>
      <c r="J14" s="114">
        <v>10</v>
      </c>
      <c r="K14" s="115" t="s">
        <v>74</v>
      </c>
      <c r="L14" s="115" t="s">
        <v>75</v>
      </c>
      <c r="M14" s="115" t="s">
        <v>30</v>
      </c>
      <c r="N14" s="114">
        <v>2.019431127E+17</v>
      </c>
      <c r="O14" s="115" t="s">
        <v>43</v>
      </c>
      <c r="P14" s="115" t="s">
        <v>33</v>
      </c>
      <c r="Q14" s="115" t="s">
        <v>76</v>
      </c>
      <c r="R14" s="103"/>
      <c r="S14" s="103"/>
    </row>
    <row r="15" spans="1:19" ht="40.5">
      <c r="A15" s="107"/>
      <c r="B15" s="108"/>
      <c r="C15" s="109"/>
      <c r="D15" s="110"/>
      <c r="E15" s="110"/>
      <c r="F15" s="110"/>
      <c r="G15" s="111"/>
      <c r="H15" s="111"/>
      <c r="I15" s="117"/>
      <c r="J15" s="114">
        <v>11</v>
      </c>
      <c r="K15" s="115" t="s">
        <v>77</v>
      </c>
      <c r="L15" s="115" t="s">
        <v>78</v>
      </c>
      <c r="M15" s="115" t="s">
        <v>52</v>
      </c>
      <c r="N15" s="115" t="s">
        <v>79</v>
      </c>
      <c r="O15" s="115" t="s">
        <v>32</v>
      </c>
      <c r="P15" s="115" t="s">
        <v>33</v>
      </c>
      <c r="Q15" s="115" t="s">
        <v>80</v>
      </c>
      <c r="R15" s="103"/>
      <c r="S15" s="103"/>
    </row>
    <row r="16" spans="1:19" ht="40.5">
      <c r="A16" s="102"/>
      <c r="B16" s="102"/>
      <c r="C16" s="103"/>
      <c r="D16" s="103"/>
      <c r="E16" s="103"/>
      <c r="F16" s="103"/>
      <c r="G16" s="103"/>
      <c r="H16" s="103"/>
      <c r="I16" s="103"/>
      <c r="J16" s="114">
        <v>12</v>
      </c>
      <c r="K16" s="115" t="s">
        <v>81</v>
      </c>
      <c r="L16" s="115" t="s">
        <v>82</v>
      </c>
      <c r="M16" s="115" t="s">
        <v>30</v>
      </c>
      <c r="N16" s="115" t="s">
        <v>83</v>
      </c>
      <c r="O16" s="115" t="s">
        <v>32</v>
      </c>
      <c r="P16" s="115" t="s">
        <v>33</v>
      </c>
      <c r="Q16" s="115" t="s">
        <v>84</v>
      </c>
      <c r="R16" s="103"/>
      <c r="S16" s="103"/>
    </row>
    <row r="17" spans="1:19" ht="40.5">
      <c r="A17" s="102"/>
      <c r="B17" s="102"/>
      <c r="C17" s="103"/>
      <c r="D17" s="103"/>
      <c r="E17" s="103"/>
      <c r="F17" s="103"/>
      <c r="G17" s="103"/>
      <c r="H17" s="103"/>
      <c r="I17" s="103"/>
      <c r="J17" s="114">
        <v>13</v>
      </c>
      <c r="K17" s="115" t="s">
        <v>85</v>
      </c>
      <c r="L17" s="115" t="s">
        <v>86</v>
      </c>
      <c r="M17" s="115" t="s">
        <v>30</v>
      </c>
      <c r="N17" s="115" t="s">
        <v>87</v>
      </c>
      <c r="O17" s="115" t="s">
        <v>32</v>
      </c>
      <c r="P17" s="115" t="s">
        <v>33</v>
      </c>
      <c r="Q17" s="115" t="s">
        <v>88</v>
      </c>
      <c r="R17" s="103"/>
      <c r="S17" s="103"/>
    </row>
    <row r="18" spans="1:19" ht="40.5">
      <c r="A18" s="102"/>
      <c r="B18" s="102"/>
      <c r="C18" s="103"/>
      <c r="D18" s="103"/>
      <c r="E18" s="103"/>
      <c r="F18" s="103"/>
      <c r="G18" s="103"/>
      <c r="H18" s="103"/>
      <c r="I18" s="103"/>
      <c r="J18" s="114">
        <v>14</v>
      </c>
      <c r="K18" s="115" t="s">
        <v>89</v>
      </c>
      <c r="L18" s="115" t="s">
        <v>90</v>
      </c>
      <c r="M18" s="115" t="s">
        <v>30</v>
      </c>
      <c r="N18" s="115" t="s">
        <v>91</v>
      </c>
      <c r="O18" s="115" t="s">
        <v>32</v>
      </c>
      <c r="P18" s="115" t="s">
        <v>33</v>
      </c>
      <c r="Q18" s="115" t="s">
        <v>92</v>
      </c>
      <c r="R18" s="103"/>
      <c r="S18" s="103"/>
    </row>
    <row r="19" spans="1:19" ht="40.5">
      <c r="A19" s="102"/>
      <c r="B19" s="102"/>
      <c r="C19" s="103"/>
      <c r="D19" s="103"/>
      <c r="E19" s="103"/>
      <c r="F19" s="103"/>
      <c r="G19" s="103"/>
      <c r="H19" s="103"/>
      <c r="I19" s="103"/>
      <c r="J19" s="114">
        <v>15</v>
      </c>
      <c r="K19" s="115" t="s">
        <v>93</v>
      </c>
      <c r="L19" s="115" t="s">
        <v>94</v>
      </c>
      <c r="M19" s="115" t="s">
        <v>30</v>
      </c>
      <c r="N19" s="115" t="s">
        <v>95</v>
      </c>
      <c r="O19" s="115" t="s">
        <v>32</v>
      </c>
      <c r="P19" s="115" t="s">
        <v>33</v>
      </c>
      <c r="Q19" s="115" t="s">
        <v>96</v>
      </c>
      <c r="R19" s="103"/>
      <c r="S19" s="103"/>
    </row>
    <row r="20" spans="1:19" ht="43.5">
      <c r="A20" s="102"/>
      <c r="B20" s="102"/>
      <c r="C20" s="103"/>
      <c r="D20" s="103"/>
      <c r="E20" s="103"/>
      <c r="F20" s="103"/>
      <c r="G20" s="103"/>
      <c r="H20" s="103"/>
      <c r="I20" s="103"/>
      <c r="J20" s="114">
        <v>16</v>
      </c>
      <c r="K20" s="115" t="s">
        <v>97</v>
      </c>
      <c r="L20" s="115" t="s">
        <v>98</v>
      </c>
      <c r="M20" s="115" t="s">
        <v>30</v>
      </c>
      <c r="N20" s="115" t="s">
        <v>99</v>
      </c>
      <c r="O20" s="115" t="s">
        <v>32</v>
      </c>
      <c r="P20" s="115" t="s">
        <v>100</v>
      </c>
      <c r="Q20" s="115" t="s">
        <v>101</v>
      </c>
      <c r="R20" s="103"/>
      <c r="S20" s="103"/>
    </row>
    <row r="21" spans="1:19" ht="40.5">
      <c r="A21" s="102"/>
      <c r="B21" s="102"/>
      <c r="C21" s="103"/>
      <c r="D21" s="103"/>
      <c r="E21" s="103"/>
      <c r="F21" s="103"/>
      <c r="G21" s="103"/>
      <c r="H21" s="103"/>
      <c r="I21" s="103"/>
      <c r="J21" s="114">
        <v>17</v>
      </c>
      <c r="K21" s="115" t="s">
        <v>102</v>
      </c>
      <c r="L21" s="115" t="s">
        <v>103</v>
      </c>
      <c r="M21" s="115" t="s">
        <v>30</v>
      </c>
      <c r="N21" s="115" t="s">
        <v>104</v>
      </c>
      <c r="O21" s="115" t="s">
        <v>32</v>
      </c>
      <c r="P21" s="115" t="s">
        <v>33</v>
      </c>
      <c r="Q21" s="115" t="s">
        <v>105</v>
      </c>
      <c r="R21" s="103"/>
      <c r="S21" s="103"/>
    </row>
    <row r="22" spans="1:19" ht="43.5">
      <c r="A22" s="102"/>
      <c r="B22" s="102"/>
      <c r="C22" s="103"/>
      <c r="D22" s="103"/>
      <c r="E22" s="103"/>
      <c r="F22" s="103"/>
      <c r="G22" s="103"/>
      <c r="H22" s="103"/>
      <c r="I22" s="103"/>
      <c r="J22" s="114">
        <v>18</v>
      </c>
      <c r="K22" s="115" t="s">
        <v>106</v>
      </c>
      <c r="L22" s="115" t="s">
        <v>107</v>
      </c>
      <c r="M22" s="115" t="s">
        <v>30</v>
      </c>
      <c r="N22" s="115" t="s">
        <v>108</v>
      </c>
      <c r="O22" s="115" t="s">
        <v>32</v>
      </c>
      <c r="P22" s="115" t="s">
        <v>109</v>
      </c>
      <c r="Q22" s="115" t="s">
        <v>110</v>
      </c>
      <c r="R22" s="103"/>
      <c r="S22" s="103"/>
    </row>
    <row r="23" spans="1:19" ht="40.5">
      <c r="A23" s="102"/>
      <c r="B23" s="102"/>
      <c r="C23" s="103"/>
      <c r="D23" s="103"/>
      <c r="E23" s="103"/>
      <c r="F23" s="103"/>
      <c r="G23" s="103"/>
      <c r="H23" s="103"/>
      <c r="I23" s="103"/>
      <c r="J23" s="114">
        <v>19</v>
      </c>
      <c r="K23" s="115" t="s">
        <v>111</v>
      </c>
      <c r="L23" s="115" t="s">
        <v>112</v>
      </c>
      <c r="M23" s="115" t="s">
        <v>30</v>
      </c>
      <c r="N23" s="115" t="s">
        <v>113</v>
      </c>
      <c r="O23" s="115" t="s">
        <v>32</v>
      </c>
      <c r="P23" s="115" t="s">
        <v>33</v>
      </c>
      <c r="Q23" s="115" t="s">
        <v>114</v>
      </c>
      <c r="R23" s="103"/>
      <c r="S23" s="103"/>
    </row>
    <row r="24" spans="1:19" ht="40.5">
      <c r="A24" s="102"/>
      <c r="B24" s="102"/>
      <c r="C24" s="103"/>
      <c r="D24" s="103"/>
      <c r="E24" s="103"/>
      <c r="F24" s="103"/>
      <c r="G24" s="103"/>
      <c r="H24" s="103"/>
      <c r="I24" s="103"/>
      <c r="J24" s="114">
        <v>20</v>
      </c>
      <c r="K24" s="115" t="s">
        <v>115</v>
      </c>
      <c r="L24" s="115" t="s">
        <v>116</v>
      </c>
      <c r="M24" s="115" t="s">
        <v>30</v>
      </c>
      <c r="N24" s="115" t="s">
        <v>117</v>
      </c>
      <c r="O24" s="115" t="s">
        <v>32</v>
      </c>
      <c r="P24" s="115" t="s">
        <v>43</v>
      </c>
      <c r="Q24" s="115" t="s">
        <v>118</v>
      </c>
      <c r="R24" s="103"/>
      <c r="S24" s="103"/>
    </row>
    <row r="25" spans="1:19" ht="40.5">
      <c r="A25" s="102"/>
      <c r="B25" s="102"/>
      <c r="C25" s="103"/>
      <c r="D25" s="103"/>
      <c r="E25" s="103"/>
      <c r="F25" s="103"/>
      <c r="G25" s="103"/>
      <c r="H25" s="103"/>
      <c r="I25" s="103"/>
      <c r="J25" s="114">
        <v>21</v>
      </c>
      <c r="K25" s="115" t="s">
        <v>119</v>
      </c>
      <c r="L25" s="115" t="s">
        <v>120</v>
      </c>
      <c r="M25" s="115" t="s">
        <v>30</v>
      </c>
      <c r="N25" s="115" t="s">
        <v>121</v>
      </c>
      <c r="O25" s="115" t="s">
        <v>32</v>
      </c>
      <c r="P25" s="115" t="s">
        <v>33</v>
      </c>
      <c r="Q25" s="115" t="s">
        <v>122</v>
      </c>
      <c r="R25" s="103"/>
      <c r="S25" s="103"/>
    </row>
    <row r="26" spans="1:19" ht="39.75" customHeight="1">
      <c r="A26" s="102"/>
      <c r="B26" s="102"/>
      <c r="C26" s="103"/>
      <c r="D26" s="103"/>
      <c r="E26" s="103"/>
      <c r="F26" s="103"/>
      <c r="G26" s="103"/>
      <c r="H26" s="103"/>
      <c r="I26" s="103"/>
      <c r="J26" s="114">
        <v>22</v>
      </c>
      <c r="K26" s="115" t="s">
        <v>123</v>
      </c>
      <c r="L26" s="115" t="s">
        <v>124</v>
      </c>
      <c r="M26" s="115" t="s">
        <v>30</v>
      </c>
      <c r="N26" s="115" t="s">
        <v>125</v>
      </c>
      <c r="O26" s="115" t="s">
        <v>32</v>
      </c>
      <c r="P26" s="115" t="s">
        <v>33</v>
      </c>
      <c r="Q26" s="115" t="s">
        <v>126</v>
      </c>
      <c r="R26" s="103"/>
      <c r="S26" s="103"/>
    </row>
    <row r="27" spans="1:19" ht="40.5">
      <c r="A27" s="102"/>
      <c r="B27" s="102"/>
      <c r="C27" s="103"/>
      <c r="D27" s="103"/>
      <c r="E27" s="103"/>
      <c r="F27" s="103"/>
      <c r="G27" s="103"/>
      <c r="H27" s="103"/>
      <c r="I27" s="103"/>
      <c r="J27" s="114">
        <v>23</v>
      </c>
      <c r="K27" s="115" t="s">
        <v>127</v>
      </c>
      <c r="L27" s="115" t="s">
        <v>128</v>
      </c>
      <c r="M27" s="115" t="s">
        <v>30</v>
      </c>
      <c r="N27" s="115" t="s">
        <v>129</v>
      </c>
      <c r="O27" s="115" t="s">
        <v>33</v>
      </c>
      <c r="P27" s="115" t="s">
        <v>33</v>
      </c>
      <c r="Q27" s="115" t="s">
        <v>130</v>
      </c>
      <c r="R27" s="103"/>
      <c r="S27" s="103"/>
    </row>
    <row r="28" spans="1:19" ht="40.5">
      <c r="A28" s="102"/>
      <c r="B28" s="102"/>
      <c r="C28" s="103"/>
      <c r="D28" s="103"/>
      <c r="E28" s="103"/>
      <c r="F28" s="103"/>
      <c r="G28" s="103"/>
      <c r="H28" s="103"/>
      <c r="I28" s="103"/>
      <c r="J28" s="114">
        <v>24</v>
      </c>
      <c r="K28" s="115" t="s">
        <v>131</v>
      </c>
      <c r="L28" s="115" t="s">
        <v>132</v>
      </c>
      <c r="M28" s="115" t="s">
        <v>30</v>
      </c>
      <c r="N28" s="115" t="s">
        <v>133</v>
      </c>
      <c r="O28" s="115" t="s">
        <v>32</v>
      </c>
      <c r="P28" s="115" t="s">
        <v>33</v>
      </c>
      <c r="Q28" s="115" t="s">
        <v>134</v>
      </c>
      <c r="R28" s="103"/>
      <c r="S28" s="103"/>
    </row>
    <row r="29" spans="1:19" ht="40.5">
      <c r="A29" s="102"/>
      <c r="B29" s="102"/>
      <c r="C29" s="103"/>
      <c r="D29" s="103"/>
      <c r="E29" s="103"/>
      <c r="F29" s="103"/>
      <c r="G29" s="103"/>
      <c r="H29" s="103"/>
      <c r="I29" s="103"/>
      <c r="J29" s="114">
        <v>25</v>
      </c>
      <c r="K29" s="115" t="s">
        <v>135</v>
      </c>
      <c r="L29" s="115" t="s">
        <v>136</v>
      </c>
      <c r="M29" s="115" t="s">
        <v>30</v>
      </c>
      <c r="N29" s="115" t="s">
        <v>137</v>
      </c>
      <c r="O29" s="115" t="s">
        <v>32</v>
      </c>
      <c r="P29" s="115" t="s">
        <v>33</v>
      </c>
      <c r="Q29" s="115" t="s">
        <v>138</v>
      </c>
      <c r="R29" s="103"/>
      <c r="S29" s="103"/>
    </row>
    <row r="30" spans="1:19" ht="43.5">
      <c r="A30" s="102"/>
      <c r="B30" s="102"/>
      <c r="C30" s="103"/>
      <c r="D30" s="103"/>
      <c r="E30" s="103"/>
      <c r="F30" s="103"/>
      <c r="G30" s="103"/>
      <c r="H30" s="103"/>
      <c r="I30" s="103"/>
      <c r="J30" s="114"/>
      <c r="K30" s="114"/>
      <c r="L30" s="115" t="s">
        <v>139</v>
      </c>
      <c r="M30" s="114"/>
      <c r="N30" s="115" t="s">
        <v>140</v>
      </c>
      <c r="O30" s="115" t="s">
        <v>32</v>
      </c>
      <c r="P30" s="115" t="s">
        <v>141</v>
      </c>
      <c r="Q30" s="115" t="s">
        <v>142</v>
      </c>
      <c r="R30" s="103"/>
      <c r="S30" s="103"/>
    </row>
    <row r="31" spans="1:19" ht="40.5">
      <c r="A31" s="102"/>
      <c r="B31" s="102"/>
      <c r="C31" s="103"/>
      <c r="D31" s="103"/>
      <c r="E31" s="103"/>
      <c r="F31" s="103"/>
      <c r="G31" s="103"/>
      <c r="H31" s="103"/>
      <c r="I31" s="103"/>
      <c r="J31" s="114">
        <v>26</v>
      </c>
      <c r="K31" s="115" t="s">
        <v>143</v>
      </c>
      <c r="L31" s="115" t="s">
        <v>144</v>
      </c>
      <c r="M31" s="115" t="s">
        <v>30</v>
      </c>
      <c r="N31" s="115" t="s">
        <v>145</v>
      </c>
      <c r="O31" s="115" t="s">
        <v>43</v>
      </c>
      <c r="P31" s="115" t="s">
        <v>33</v>
      </c>
      <c r="Q31" s="115" t="s">
        <v>146</v>
      </c>
      <c r="R31" s="103"/>
      <c r="S31" s="103"/>
    </row>
    <row r="32" spans="1:19" ht="42.75">
      <c r="A32" s="102"/>
      <c r="B32" s="102"/>
      <c r="C32" s="103"/>
      <c r="D32" s="103"/>
      <c r="E32" s="103"/>
      <c r="F32" s="103"/>
      <c r="G32" s="103"/>
      <c r="H32" s="103"/>
      <c r="I32" s="103"/>
      <c r="J32" s="114">
        <v>27</v>
      </c>
      <c r="K32" s="115" t="s">
        <v>147</v>
      </c>
      <c r="L32" s="115" t="s">
        <v>148</v>
      </c>
      <c r="M32" s="115" t="s">
        <v>30</v>
      </c>
      <c r="N32" s="115" t="s">
        <v>149</v>
      </c>
      <c r="O32" s="115" t="s">
        <v>32</v>
      </c>
      <c r="P32" s="115" t="s">
        <v>32</v>
      </c>
      <c r="Q32" s="115" t="s">
        <v>150</v>
      </c>
      <c r="R32" s="103"/>
      <c r="S32" s="103"/>
    </row>
    <row r="33" spans="1:19" ht="40.5">
      <c r="A33" s="102"/>
      <c r="B33" s="102"/>
      <c r="C33" s="103"/>
      <c r="D33" s="103"/>
      <c r="E33" s="103"/>
      <c r="F33" s="103"/>
      <c r="G33" s="103"/>
      <c r="H33" s="103"/>
      <c r="I33" s="103"/>
      <c r="J33" s="114">
        <v>28</v>
      </c>
      <c r="K33" s="115" t="s">
        <v>151</v>
      </c>
      <c r="L33" s="115" t="s">
        <v>152</v>
      </c>
      <c r="M33" s="115" t="s">
        <v>30</v>
      </c>
      <c r="N33" s="115" t="s">
        <v>153</v>
      </c>
      <c r="O33" s="115" t="s">
        <v>43</v>
      </c>
      <c r="P33" s="115" t="s">
        <v>33</v>
      </c>
      <c r="Q33" s="115" t="s">
        <v>154</v>
      </c>
      <c r="R33" s="103"/>
      <c r="S33" s="103"/>
    </row>
    <row r="34" spans="1:19" ht="40.5">
      <c r="A34" s="102"/>
      <c r="B34" s="102"/>
      <c r="C34" s="103"/>
      <c r="D34" s="103"/>
      <c r="E34" s="103"/>
      <c r="F34" s="103"/>
      <c r="G34" s="103"/>
      <c r="H34" s="103"/>
      <c r="I34" s="103"/>
      <c r="J34" s="114">
        <v>29</v>
      </c>
      <c r="K34" s="115" t="s">
        <v>155</v>
      </c>
      <c r="L34" s="115" t="s">
        <v>156</v>
      </c>
      <c r="M34" s="115" t="s">
        <v>43</v>
      </c>
      <c r="N34" s="115" t="s">
        <v>157</v>
      </c>
      <c r="O34" s="115" t="s">
        <v>43</v>
      </c>
      <c r="P34" s="115" t="s">
        <v>33</v>
      </c>
      <c r="Q34" s="115" t="s">
        <v>158</v>
      </c>
      <c r="R34" s="103"/>
      <c r="S34" s="103"/>
    </row>
    <row r="35" spans="1:19" s="37" customFormat="1" ht="28.5">
      <c r="A35" s="112"/>
      <c r="B35" s="112"/>
      <c r="C35" s="112"/>
      <c r="D35" s="112"/>
      <c r="E35" s="112"/>
      <c r="F35" s="112"/>
      <c r="G35" s="112"/>
      <c r="H35" s="112"/>
      <c r="I35" s="112"/>
      <c r="J35" s="114">
        <v>30</v>
      </c>
      <c r="K35" s="115" t="s">
        <v>159</v>
      </c>
      <c r="L35" s="115" t="s">
        <v>160</v>
      </c>
      <c r="M35" s="115" t="s">
        <v>30</v>
      </c>
      <c r="N35" s="115" t="s">
        <v>161</v>
      </c>
      <c r="O35" s="115" t="s">
        <v>43</v>
      </c>
      <c r="P35" s="115" t="s">
        <v>33</v>
      </c>
      <c r="Q35" s="115" t="s">
        <v>162</v>
      </c>
      <c r="R35" s="112"/>
      <c r="S35" s="112"/>
    </row>
    <row r="36" spans="1:19" s="37" customFormat="1" ht="39">
      <c r="A36" s="112"/>
      <c r="B36" s="112"/>
      <c r="C36" s="112"/>
      <c r="D36" s="112"/>
      <c r="E36" s="112"/>
      <c r="F36" s="112"/>
      <c r="G36" s="112"/>
      <c r="H36" s="112"/>
      <c r="I36" s="112"/>
      <c r="J36" s="114">
        <v>31</v>
      </c>
      <c r="K36" s="115" t="s">
        <v>163</v>
      </c>
      <c r="L36" s="115" t="s">
        <v>164</v>
      </c>
      <c r="M36" s="115" t="s">
        <v>30</v>
      </c>
      <c r="N36" s="115" t="s">
        <v>165</v>
      </c>
      <c r="O36" s="115" t="s">
        <v>43</v>
      </c>
      <c r="P36" s="115" t="s">
        <v>33</v>
      </c>
      <c r="Q36" s="115" t="s">
        <v>162</v>
      </c>
      <c r="R36" s="112"/>
      <c r="S36" s="112"/>
    </row>
    <row r="37" spans="1:19" s="37" customFormat="1" ht="39">
      <c r="A37" s="112"/>
      <c r="B37" s="112"/>
      <c r="C37" s="112"/>
      <c r="D37" s="112"/>
      <c r="E37" s="112"/>
      <c r="F37" s="112"/>
      <c r="G37" s="112"/>
      <c r="H37" s="112"/>
      <c r="I37" s="112"/>
      <c r="J37" s="114">
        <v>32</v>
      </c>
      <c r="K37" s="115" t="s">
        <v>166</v>
      </c>
      <c r="L37" s="115" t="s">
        <v>167</v>
      </c>
      <c r="M37" s="115" t="s">
        <v>30</v>
      </c>
      <c r="N37" s="115" t="s">
        <v>168</v>
      </c>
      <c r="O37" s="115" t="s">
        <v>43</v>
      </c>
      <c r="P37" s="115" t="s">
        <v>33</v>
      </c>
      <c r="Q37" s="115" t="s">
        <v>162</v>
      </c>
      <c r="R37" s="112"/>
      <c r="S37" s="112"/>
    </row>
    <row r="38" spans="1:19" s="37" customFormat="1" ht="39.75">
      <c r="A38" s="112"/>
      <c r="B38" s="112"/>
      <c r="C38" s="112"/>
      <c r="D38" s="112"/>
      <c r="E38" s="112"/>
      <c r="F38" s="112"/>
      <c r="G38" s="112"/>
      <c r="H38" s="112"/>
      <c r="I38" s="112"/>
      <c r="J38" s="114">
        <v>33</v>
      </c>
      <c r="K38" s="115" t="s">
        <v>169</v>
      </c>
      <c r="L38" s="115" t="s">
        <v>170</v>
      </c>
      <c r="M38" s="115" t="s">
        <v>30</v>
      </c>
      <c r="N38" s="115" t="s">
        <v>171</v>
      </c>
      <c r="O38" s="115" t="s">
        <v>43</v>
      </c>
      <c r="P38" s="115" t="s">
        <v>33</v>
      </c>
      <c r="Q38" s="115" t="s">
        <v>162</v>
      </c>
      <c r="R38" s="112"/>
      <c r="S38" s="112"/>
    </row>
    <row r="39" spans="1:19" ht="40.5">
      <c r="A39" s="102"/>
      <c r="B39" s="102"/>
      <c r="C39" s="102"/>
      <c r="D39" s="102"/>
      <c r="E39" s="102"/>
      <c r="F39" s="102"/>
      <c r="G39" s="102"/>
      <c r="H39" s="102"/>
      <c r="I39" s="102"/>
      <c r="J39" s="114">
        <v>34</v>
      </c>
      <c r="K39" s="115" t="s">
        <v>172</v>
      </c>
      <c r="L39" s="115" t="s">
        <v>173</v>
      </c>
      <c r="M39" s="115" t="s">
        <v>30</v>
      </c>
      <c r="N39" s="115" t="s">
        <v>174</v>
      </c>
      <c r="O39" s="115" t="s">
        <v>33</v>
      </c>
      <c r="P39" s="115" t="s">
        <v>33</v>
      </c>
      <c r="Q39" s="115" t="s">
        <v>175</v>
      </c>
      <c r="R39" s="102"/>
      <c r="S39" s="102"/>
    </row>
    <row r="40" spans="1:19" ht="40.5">
      <c r="A40" s="102"/>
      <c r="B40" s="102"/>
      <c r="C40" s="102"/>
      <c r="D40" s="102"/>
      <c r="E40" s="102"/>
      <c r="F40" s="102"/>
      <c r="G40" s="102"/>
      <c r="H40" s="102"/>
      <c r="I40" s="102"/>
      <c r="J40" s="114">
        <v>35</v>
      </c>
      <c r="K40" s="115" t="s">
        <v>176</v>
      </c>
      <c r="L40" s="115" t="s">
        <v>177</v>
      </c>
      <c r="M40" s="115" t="s">
        <v>30</v>
      </c>
      <c r="N40" s="115" t="s">
        <v>178</v>
      </c>
      <c r="O40" s="115" t="s">
        <v>33</v>
      </c>
      <c r="P40" s="115" t="s">
        <v>33</v>
      </c>
      <c r="Q40" s="115" t="s">
        <v>179</v>
      </c>
      <c r="R40" s="102"/>
      <c r="S40" s="102"/>
    </row>
    <row r="41" spans="1:19" ht="39.75">
      <c r="A41" s="102"/>
      <c r="B41" s="102"/>
      <c r="C41" s="102"/>
      <c r="D41" s="102"/>
      <c r="E41" s="102"/>
      <c r="F41" s="102"/>
      <c r="G41" s="102"/>
      <c r="H41" s="102"/>
      <c r="I41" s="102"/>
      <c r="J41" s="114">
        <v>36</v>
      </c>
      <c r="K41" s="115" t="s">
        <v>180</v>
      </c>
      <c r="L41" s="115" t="s">
        <v>181</v>
      </c>
      <c r="M41" s="115" t="s">
        <v>30</v>
      </c>
      <c r="N41" s="115" t="s">
        <v>182</v>
      </c>
      <c r="O41" s="115" t="s">
        <v>33</v>
      </c>
      <c r="P41" s="115" t="s">
        <v>33</v>
      </c>
      <c r="Q41" s="115" t="s">
        <v>162</v>
      </c>
      <c r="R41" s="102"/>
      <c r="S41" s="102"/>
    </row>
    <row r="42" spans="1:19" ht="15.75">
      <c r="A42" s="102"/>
      <c r="B42" s="102"/>
      <c r="C42" s="102"/>
      <c r="D42" s="102"/>
      <c r="E42" s="102"/>
      <c r="F42" s="102"/>
      <c r="G42" s="102"/>
      <c r="H42" s="102"/>
      <c r="I42" s="102"/>
      <c r="J42" s="114">
        <v>37</v>
      </c>
      <c r="K42" s="115" t="s">
        <v>183</v>
      </c>
      <c r="L42" s="115" t="s">
        <v>184</v>
      </c>
      <c r="M42" s="115" t="s">
        <v>30</v>
      </c>
      <c r="N42" s="114">
        <v>2.020431127E+17</v>
      </c>
      <c r="O42" s="115" t="s">
        <v>43</v>
      </c>
      <c r="P42" s="115" t="s">
        <v>33</v>
      </c>
      <c r="Q42" s="115" t="s">
        <v>162</v>
      </c>
      <c r="R42" s="102"/>
      <c r="S42" s="102"/>
    </row>
    <row r="43" spans="1:19" ht="39.75">
      <c r="A43" s="102"/>
      <c r="B43" s="102"/>
      <c r="C43" s="102"/>
      <c r="D43" s="102"/>
      <c r="E43" s="102"/>
      <c r="F43" s="102"/>
      <c r="G43" s="102"/>
      <c r="H43" s="102"/>
      <c r="I43" s="102"/>
      <c r="J43" s="114">
        <v>38</v>
      </c>
      <c r="K43" s="115" t="s">
        <v>185</v>
      </c>
      <c r="L43" s="115" t="s">
        <v>186</v>
      </c>
      <c r="M43" s="115" t="s">
        <v>30</v>
      </c>
      <c r="N43" s="115" t="s">
        <v>187</v>
      </c>
      <c r="O43" s="115" t="s">
        <v>32</v>
      </c>
      <c r="P43" s="115" t="s">
        <v>33</v>
      </c>
      <c r="Q43" s="115" t="s">
        <v>188</v>
      </c>
      <c r="R43" s="102"/>
      <c r="S43" s="102"/>
    </row>
    <row r="44" spans="1:19" ht="39">
      <c r="A44" s="102"/>
      <c r="B44" s="102"/>
      <c r="C44" s="102"/>
      <c r="D44" s="102"/>
      <c r="E44" s="102"/>
      <c r="F44" s="102"/>
      <c r="G44" s="102"/>
      <c r="H44" s="102"/>
      <c r="I44" s="102"/>
      <c r="J44" s="114">
        <v>39</v>
      </c>
      <c r="K44" s="115" t="s">
        <v>189</v>
      </c>
      <c r="L44" s="115" t="s">
        <v>190</v>
      </c>
      <c r="M44" s="115" t="s">
        <v>52</v>
      </c>
      <c r="N44" s="114">
        <v>2.020431127E+17</v>
      </c>
      <c r="O44" s="115" t="s">
        <v>33</v>
      </c>
      <c r="P44" s="115" t="s">
        <v>33</v>
      </c>
      <c r="Q44" s="115" t="s">
        <v>33</v>
      </c>
      <c r="R44" s="102"/>
      <c r="S44" s="102"/>
    </row>
    <row r="45" spans="1:19" ht="30">
      <c r="A45" s="102"/>
      <c r="B45" s="102"/>
      <c r="C45" s="102"/>
      <c r="D45" s="102"/>
      <c r="E45" s="102"/>
      <c r="F45" s="102"/>
      <c r="G45" s="102"/>
      <c r="H45" s="102"/>
      <c r="I45" s="102"/>
      <c r="J45" s="114">
        <v>40</v>
      </c>
      <c r="K45" s="115" t="s">
        <v>191</v>
      </c>
      <c r="L45" s="115" t="s">
        <v>192</v>
      </c>
      <c r="M45" s="115" t="s">
        <v>43</v>
      </c>
      <c r="N45" s="115" t="s">
        <v>43</v>
      </c>
      <c r="O45" s="115" t="s">
        <v>43</v>
      </c>
      <c r="P45" s="115" t="s">
        <v>43</v>
      </c>
      <c r="Q45" s="115" t="s">
        <v>43</v>
      </c>
      <c r="R45" s="102"/>
      <c r="S45" s="102"/>
    </row>
  </sheetData>
  <sheetProtection selectLockedCells="1" selectUnlockedCells="1"/>
  <mergeCells count="15">
    <mergeCell ref="A1:S1"/>
    <mergeCell ref="J2:Q2"/>
    <mergeCell ref="A2:A3"/>
    <mergeCell ref="B2:B3"/>
    <mergeCell ref="C2:C3"/>
    <mergeCell ref="D2:D3"/>
    <mergeCell ref="E2:E3"/>
    <mergeCell ref="F2:F3"/>
    <mergeCell ref="G2:G3"/>
    <mergeCell ref="H2:H3"/>
    <mergeCell ref="I2:I3"/>
    <mergeCell ref="R2:R3"/>
    <mergeCell ref="R4:R5"/>
    <mergeCell ref="S2:S3"/>
    <mergeCell ref="S4:S5"/>
  </mergeCells>
  <printOptions/>
  <pageMargins left="0.7480314960629921" right="0.7480314960629921" top="0.5905511811023623" bottom="0.5905511811023623" header="0.5118110236220472" footer="0.5118110236220472"/>
  <pageSetup horizontalDpi="300" verticalDpi="300" orientation="landscape" paperSize="8" scale="85"/>
</worksheet>
</file>

<file path=xl/worksheets/sheet10.xml><?xml version="1.0" encoding="utf-8"?>
<worksheet xmlns="http://schemas.openxmlformats.org/spreadsheetml/2006/main" xmlns:r="http://schemas.openxmlformats.org/officeDocument/2006/relationships">
  <dimension ref="A1:J4"/>
  <sheetViews>
    <sheetView zoomScaleSheetLayoutView="100" workbookViewId="0" topLeftCell="A1">
      <selection activeCell="B4" sqref="B4"/>
    </sheetView>
  </sheetViews>
  <sheetFormatPr defaultColWidth="9.00390625" defaultRowHeight="14.25"/>
  <cols>
    <col min="1" max="10" width="14.00390625" style="0" customWidth="1"/>
  </cols>
  <sheetData>
    <row r="1" spans="1:10" ht="45" customHeight="1">
      <c r="A1" s="16" t="s">
        <v>382</v>
      </c>
      <c r="B1" s="16"/>
      <c r="C1" s="16"/>
      <c r="D1" s="16"/>
      <c r="E1" s="16"/>
      <c r="F1" s="16"/>
      <c r="G1" s="16"/>
      <c r="H1" s="16"/>
      <c r="I1" s="16"/>
      <c r="J1" s="16"/>
    </row>
    <row r="2" spans="1:10" s="13" customFormat="1" ht="42" customHeight="1">
      <c r="A2" s="17" t="s">
        <v>383</v>
      </c>
      <c r="B2" s="18"/>
      <c r="C2" s="18"/>
      <c r="D2" s="19"/>
      <c r="E2" s="17" t="s">
        <v>384</v>
      </c>
      <c r="F2" s="18"/>
      <c r="G2" s="18"/>
      <c r="H2" s="18"/>
      <c r="I2" s="19"/>
      <c r="J2" s="22" t="s">
        <v>236</v>
      </c>
    </row>
    <row r="3" spans="1:10" s="14" customFormat="1" ht="71.25">
      <c r="A3" s="20" t="s">
        <v>385</v>
      </c>
      <c r="B3" s="20" t="s">
        <v>386</v>
      </c>
      <c r="C3" s="20" t="s">
        <v>387</v>
      </c>
      <c r="D3" s="20" t="s">
        <v>388</v>
      </c>
      <c r="E3" s="20" t="s">
        <v>389</v>
      </c>
      <c r="F3" s="20" t="s">
        <v>390</v>
      </c>
      <c r="G3" s="20" t="s">
        <v>391</v>
      </c>
      <c r="H3" s="20" t="s">
        <v>392</v>
      </c>
      <c r="I3" s="20" t="s">
        <v>393</v>
      </c>
      <c r="J3" s="23"/>
    </row>
    <row r="4" spans="1:10" s="15" customFormat="1" ht="138" customHeight="1">
      <c r="A4" s="21">
        <v>0</v>
      </c>
      <c r="B4" s="21">
        <v>3</v>
      </c>
      <c r="C4" s="21">
        <v>1</v>
      </c>
      <c r="D4" s="21">
        <v>1</v>
      </c>
      <c r="E4" s="21" t="s">
        <v>273</v>
      </c>
      <c r="F4" s="21" t="s">
        <v>394</v>
      </c>
      <c r="G4" s="21" t="s">
        <v>273</v>
      </c>
      <c r="H4" s="21" t="s">
        <v>395</v>
      </c>
      <c r="I4" s="21" t="s">
        <v>289</v>
      </c>
      <c r="J4" s="24"/>
    </row>
  </sheetData>
  <sheetProtection/>
  <mergeCells count="4">
    <mergeCell ref="A1:J1"/>
    <mergeCell ref="A2:D2"/>
    <mergeCell ref="E2:I2"/>
    <mergeCell ref="J2:J3"/>
  </mergeCells>
  <printOptions/>
  <pageMargins left="0.7513888888888889" right="0.7513888888888889"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K14"/>
  <sheetViews>
    <sheetView workbookViewId="0" topLeftCell="A2">
      <selection activeCell="D8" sqref="D8"/>
    </sheetView>
  </sheetViews>
  <sheetFormatPr defaultColWidth="9.00390625" defaultRowHeight="14.25"/>
  <cols>
    <col min="1" max="1" width="35.875" style="0" customWidth="1"/>
    <col min="3" max="3" width="8.875" style="0" customWidth="1"/>
    <col min="5" max="5" width="12.125" style="0" customWidth="1"/>
    <col min="7" max="7" width="9.125" style="0" customWidth="1"/>
  </cols>
  <sheetData>
    <row r="1" spans="1:11" ht="30" customHeight="1">
      <c r="A1" s="1" t="s">
        <v>396</v>
      </c>
      <c r="B1" s="2" t="s">
        <v>397</v>
      </c>
      <c r="C1" s="3"/>
      <c r="D1" s="3"/>
      <c r="E1" s="3"/>
      <c r="F1" s="3"/>
      <c r="G1" s="3"/>
      <c r="H1" s="3"/>
      <c r="I1" s="5"/>
      <c r="J1" s="1" t="s">
        <v>398</v>
      </c>
      <c r="K1" s="1" t="s">
        <v>399</v>
      </c>
    </row>
    <row r="2" spans="1:11" ht="25.5" customHeight="1">
      <c r="A2" s="4"/>
      <c r="B2" s="2" t="s">
        <v>400</v>
      </c>
      <c r="C2" s="3"/>
      <c r="D2" s="3"/>
      <c r="E2" s="5"/>
      <c r="F2" s="2" t="s">
        <v>401</v>
      </c>
      <c r="G2" s="3"/>
      <c r="H2" s="3"/>
      <c r="I2" s="5"/>
      <c r="J2" s="4"/>
      <c r="K2" s="4"/>
    </row>
    <row r="3" spans="1:11" ht="37.5">
      <c r="A3" s="6"/>
      <c r="B3" s="7" t="s">
        <v>402</v>
      </c>
      <c r="C3" s="7" t="s">
        <v>403</v>
      </c>
      <c r="D3" s="7" t="s">
        <v>404</v>
      </c>
      <c r="E3" s="7" t="s">
        <v>405</v>
      </c>
      <c r="F3" s="7" t="s">
        <v>402</v>
      </c>
      <c r="G3" s="7" t="s">
        <v>403</v>
      </c>
      <c r="H3" s="7" t="s">
        <v>404</v>
      </c>
      <c r="I3" s="7" t="s">
        <v>406</v>
      </c>
      <c r="J3" s="6"/>
      <c r="K3" s="6"/>
    </row>
    <row r="4" spans="1:11" ht="24.75" customHeight="1">
      <c r="A4" s="8" t="s">
        <v>407</v>
      </c>
      <c r="B4" s="9">
        <v>26.4</v>
      </c>
      <c r="C4" s="9"/>
      <c r="D4" s="9"/>
      <c r="E4" s="9">
        <v>26.4</v>
      </c>
      <c r="F4" s="9"/>
      <c r="G4" s="9"/>
      <c r="H4" s="9"/>
      <c r="I4" s="9"/>
      <c r="J4" s="9"/>
      <c r="K4" s="9"/>
    </row>
    <row r="5" spans="1:11" ht="24.75" customHeight="1">
      <c r="A5" s="10" t="s">
        <v>408</v>
      </c>
      <c r="B5" s="9">
        <v>8.5</v>
      </c>
      <c r="C5" s="9"/>
      <c r="D5" s="9"/>
      <c r="E5" s="9">
        <v>8.5</v>
      </c>
      <c r="F5" s="9">
        <v>0.85</v>
      </c>
      <c r="G5" s="9"/>
      <c r="H5" s="9"/>
      <c r="I5" s="9">
        <v>0.85</v>
      </c>
      <c r="J5" s="9"/>
      <c r="K5" s="9"/>
    </row>
    <row r="6" spans="1:11" ht="24.75" customHeight="1">
      <c r="A6" s="10" t="s">
        <v>409</v>
      </c>
      <c r="B6" s="9">
        <v>5.1</v>
      </c>
      <c r="C6" s="9"/>
      <c r="D6" s="9"/>
      <c r="E6" s="9">
        <v>5.1</v>
      </c>
      <c r="F6" s="9">
        <v>1.7</v>
      </c>
      <c r="G6" s="9"/>
      <c r="H6" s="9"/>
      <c r="I6" s="9">
        <v>1.7</v>
      </c>
      <c r="J6" s="9"/>
      <c r="K6" s="9"/>
    </row>
    <row r="7" spans="1:11" ht="24.75" customHeight="1">
      <c r="A7" s="10" t="s">
        <v>410</v>
      </c>
      <c r="B7" s="9">
        <v>54.4</v>
      </c>
      <c r="C7" s="9"/>
      <c r="D7" s="9"/>
      <c r="E7" s="9">
        <v>54.4</v>
      </c>
      <c r="F7" s="9">
        <v>1.28</v>
      </c>
      <c r="G7" s="9"/>
      <c r="H7" s="9"/>
      <c r="I7" s="9">
        <v>1.28</v>
      </c>
      <c r="J7" s="9"/>
      <c r="K7" s="9"/>
    </row>
    <row r="8" spans="1:11" ht="24.75" customHeight="1">
      <c r="A8" s="10" t="s">
        <v>411</v>
      </c>
      <c r="B8" s="9">
        <v>0.85</v>
      </c>
      <c r="C8" s="9"/>
      <c r="D8" s="9"/>
      <c r="E8" s="9">
        <v>0.85</v>
      </c>
      <c r="F8" s="9">
        <v>2.64</v>
      </c>
      <c r="G8" s="9"/>
      <c r="H8" s="9"/>
      <c r="I8" s="9">
        <v>2.64</v>
      </c>
      <c r="J8" s="9"/>
      <c r="K8" s="9"/>
    </row>
    <row r="9" spans="1:11" ht="24.75" customHeight="1">
      <c r="A9" s="10" t="s">
        <v>412</v>
      </c>
      <c r="B9" s="9">
        <v>2.13</v>
      </c>
      <c r="C9" s="9"/>
      <c r="D9" s="9"/>
      <c r="E9" s="9">
        <v>2.13</v>
      </c>
      <c r="F9" s="9"/>
      <c r="G9" s="9"/>
      <c r="H9" s="9"/>
      <c r="I9" s="9"/>
      <c r="J9" s="9"/>
      <c r="K9" s="9"/>
    </row>
    <row r="10" spans="1:11" ht="24.75" customHeight="1">
      <c r="A10" s="10" t="s">
        <v>413</v>
      </c>
      <c r="B10" s="9">
        <v>5.02</v>
      </c>
      <c r="C10" s="9"/>
      <c r="D10" s="11"/>
      <c r="E10" s="9">
        <v>5.02</v>
      </c>
      <c r="F10" s="9">
        <v>2.64</v>
      </c>
      <c r="G10" s="11"/>
      <c r="H10" s="11"/>
      <c r="I10" s="9">
        <v>2.64</v>
      </c>
      <c r="J10" s="11"/>
      <c r="K10" s="11"/>
    </row>
    <row r="11" spans="1:11" ht="24.75" customHeight="1">
      <c r="A11" s="8" t="s">
        <v>414</v>
      </c>
      <c r="B11" s="9">
        <v>6.8</v>
      </c>
      <c r="C11" s="9"/>
      <c r="D11" s="11"/>
      <c r="E11" s="9">
        <v>6.8</v>
      </c>
      <c r="F11" s="9">
        <v>2.13</v>
      </c>
      <c r="G11" s="11"/>
      <c r="H11" s="11"/>
      <c r="I11" s="9">
        <v>2.13</v>
      </c>
      <c r="J11" s="11"/>
      <c r="K11" s="11"/>
    </row>
    <row r="12" spans="1:11" ht="24.75" customHeight="1">
      <c r="A12" s="8" t="s">
        <v>415</v>
      </c>
      <c r="B12" s="9">
        <v>5.2</v>
      </c>
      <c r="C12" s="9"/>
      <c r="D12" s="8"/>
      <c r="E12" s="9">
        <v>5.2</v>
      </c>
      <c r="F12" s="8"/>
      <c r="G12" s="8"/>
      <c r="H12" s="8"/>
      <c r="I12" s="8"/>
      <c r="J12" s="8"/>
      <c r="K12" s="8"/>
    </row>
    <row r="13" spans="1:11" ht="24.75" customHeight="1">
      <c r="A13" s="8" t="s">
        <v>416</v>
      </c>
      <c r="B13" s="9">
        <v>0.8</v>
      </c>
      <c r="C13" s="9"/>
      <c r="D13" s="8"/>
      <c r="E13" s="9">
        <v>0.8</v>
      </c>
      <c r="F13" s="8">
        <v>0.4</v>
      </c>
      <c r="G13" s="8"/>
      <c r="H13" s="8"/>
      <c r="I13" s="8">
        <v>0.4</v>
      </c>
      <c r="J13" s="8"/>
      <c r="K13" s="8"/>
    </row>
    <row r="14" spans="1:11" ht="24.75" customHeight="1">
      <c r="A14" s="12" t="s">
        <v>417</v>
      </c>
      <c r="B14" s="9">
        <f>SUM(B4:B13)</f>
        <v>115.19999999999999</v>
      </c>
      <c r="C14" s="9"/>
      <c r="D14" s="9"/>
      <c r="E14" s="9">
        <f>SUM(E4:E13)</f>
        <v>115.19999999999999</v>
      </c>
      <c r="F14" s="9">
        <f>SUM(F4:F13)</f>
        <v>11.640000000000002</v>
      </c>
      <c r="G14" s="9"/>
      <c r="H14" s="9"/>
      <c r="I14" s="9">
        <f>SUM(I4:I13)</f>
        <v>11.640000000000002</v>
      </c>
      <c r="J14" s="11"/>
      <c r="K14" s="11"/>
    </row>
  </sheetData>
  <sheetProtection/>
  <mergeCells count="6">
    <mergeCell ref="B1:I1"/>
    <mergeCell ref="B2:E2"/>
    <mergeCell ref="F2:I2"/>
    <mergeCell ref="A1:A3"/>
    <mergeCell ref="J1:J3"/>
    <mergeCell ref="K1:K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
  <sheetViews>
    <sheetView zoomScaleSheetLayoutView="100" workbookViewId="0" topLeftCell="A1">
      <selection activeCell="F11" sqref="F4:F11"/>
    </sheetView>
  </sheetViews>
  <sheetFormatPr defaultColWidth="9.00390625" defaultRowHeight="14.25"/>
  <cols>
    <col min="1" max="1" width="15.75390625" style="0" customWidth="1"/>
    <col min="2" max="2" width="17.875" style="0" customWidth="1"/>
    <col min="3" max="3" width="19.25390625" style="0" customWidth="1"/>
    <col min="4" max="4" width="10.75390625" style="0" customWidth="1"/>
    <col min="5" max="5" width="26.125" style="0" customWidth="1"/>
    <col min="6" max="6" width="30.50390625" style="0" customWidth="1"/>
    <col min="7" max="7" width="21.75390625" style="0" customWidth="1"/>
  </cols>
  <sheetData>
    <row r="1" spans="1:7" ht="37.5" customHeight="1">
      <c r="A1" s="67" t="s">
        <v>193</v>
      </c>
      <c r="B1" s="67"/>
      <c r="C1" s="67"/>
      <c r="D1" s="67"/>
      <c r="E1" s="67"/>
      <c r="F1" s="67"/>
      <c r="G1" s="67"/>
    </row>
    <row r="2" spans="1:7" s="39" customFormat="1" ht="27" customHeight="1">
      <c r="A2" s="78" t="s">
        <v>194</v>
      </c>
      <c r="B2" s="78" t="s">
        <v>195</v>
      </c>
      <c r="C2" s="78" t="s">
        <v>196</v>
      </c>
      <c r="D2" s="78" t="s">
        <v>197</v>
      </c>
      <c r="E2" s="78"/>
      <c r="F2" s="79"/>
      <c r="G2" s="78" t="s">
        <v>198</v>
      </c>
    </row>
    <row r="3" spans="1:7" s="39" customFormat="1" ht="34.5" customHeight="1">
      <c r="A3" s="78"/>
      <c r="B3" s="78"/>
      <c r="C3" s="78"/>
      <c r="D3" s="78" t="s">
        <v>199</v>
      </c>
      <c r="E3" s="78" t="s">
        <v>200</v>
      </c>
      <c r="F3" s="78" t="s">
        <v>201</v>
      </c>
      <c r="G3" s="78"/>
    </row>
    <row r="4" spans="1:7" s="39" customFormat="1" ht="201" customHeight="1">
      <c r="A4" s="80" t="s">
        <v>202</v>
      </c>
      <c r="B4" s="80" t="s">
        <v>203</v>
      </c>
      <c r="C4" s="81" t="s">
        <v>204</v>
      </c>
      <c r="D4" s="82" t="s">
        <v>205</v>
      </c>
      <c r="E4" s="72" t="s">
        <v>206</v>
      </c>
      <c r="F4" s="83" t="s">
        <v>207</v>
      </c>
      <c r="G4" s="84" t="s">
        <v>208</v>
      </c>
    </row>
    <row r="5" spans="1:7" s="39" customFormat="1" ht="184.5" customHeight="1">
      <c r="A5" s="85"/>
      <c r="B5" s="85"/>
      <c r="C5" s="85"/>
      <c r="D5" s="82" t="s">
        <v>209</v>
      </c>
      <c r="E5" s="72" t="s">
        <v>210</v>
      </c>
      <c r="F5" s="83" t="s">
        <v>211</v>
      </c>
      <c r="G5" s="85"/>
    </row>
    <row r="6" spans="1:7" ht="294.75" customHeight="1">
      <c r="A6" s="77"/>
      <c r="B6" s="77"/>
      <c r="C6" s="77"/>
      <c r="D6" s="82" t="s">
        <v>212</v>
      </c>
      <c r="E6" s="72" t="s">
        <v>213</v>
      </c>
      <c r="F6" s="83" t="s">
        <v>214</v>
      </c>
      <c r="G6" s="77"/>
    </row>
    <row r="7" spans="1:7" ht="184.5" customHeight="1">
      <c r="A7" s="77"/>
      <c r="B7" s="77"/>
      <c r="C7" s="77"/>
      <c r="D7" s="82" t="s">
        <v>215</v>
      </c>
      <c r="E7" s="72" t="s">
        <v>216</v>
      </c>
      <c r="F7" s="83" t="s">
        <v>217</v>
      </c>
      <c r="G7" s="77"/>
    </row>
    <row r="8" spans="1:7" ht="159" customHeight="1">
      <c r="A8" s="77"/>
      <c r="B8" s="77"/>
      <c r="C8" s="77"/>
      <c r="D8" s="82" t="s">
        <v>218</v>
      </c>
      <c r="E8" s="72" t="s">
        <v>219</v>
      </c>
      <c r="F8" s="83" t="s">
        <v>220</v>
      </c>
      <c r="G8" s="77"/>
    </row>
    <row r="9" spans="1:7" ht="66" customHeight="1">
      <c r="A9" s="77"/>
      <c r="B9" s="77"/>
      <c r="C9" s="77"/>
      <c r="D9" s="82" t="s">
        <v>221</v>
      </c>
      <c r="E9" s="86" t="s">
        <v>222</v>
      </c>
      <c r="F9" s="83" t="s">
        <v>223</v>
      </c>
      <c r="G9" s="77"/>
    </row>
    <row r="10" spans="1:7" ht="57" customHeight="1">
      <c r="A10" s="77"/>
      <c r="B10" s="77"/>
      <c r="C10" s="77"/>
      <c r="D10" s="82" t="s">
        <v>224</v>
      </c>
      <c r="E10" s="86" t="s">
        <v>225</v>
      </c>
      <c r="F10" s="83" t="s">
        <v>225</v>
      </c>
      <c r="G10" s="77"/>
    </row>
    <row r="11" spans="1:7" ht="108.75" customHeight="1">
      <c r="A11" s="77"/>
      <c r="B11" s="77"/>
      <c r="C11" s="77"/>
      <c r="D11" s="82" t="s">
        <v>226</v>
      </c>
      <c r="E11" s="86" t="s">
        <v>227</v>
      </c>
      <c r="F11" s="83" t="s">
        <v>228</v>
      </c>
      <c r="G11" s="77"/>
    </row>
  </sheetData>
  <sheetProtection/>
  <mergeCells count="6">
    <mergeCell ref="A1:G1"/>
    <mergeCell ref="D2:F2"/>
    <mergeCell ref="A2:A3"/>
    <mergeCell ref="B2:B3"/>
    <mergeCell ref="C2:C3"/>
    <mergeCell ref="G2:G3"/>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G14"/>
  <sheetViews>
    <sheetView zoomScaleSheetLayoutView="100" workbookViewId="0" topLeftCell="A1">
      <selection activeCell="D3" sqref="D3"/>
    </sheetView>
  </sheetViews>
  <sheetFormatPr defaultColWidth="9.00390625" defaultRowHeight="14.25"/>
  <cols>
    <col min="1" max="1" width="37.75390625" style="37" customWidth="1"/>
    <col min="2" max="2" width="45.125" style="37" customWidth="1"/>
    <col min="3" max="3" width="13.875" style="0" customWidth="1"/>
    <col min="4" max="4" width="11.75390625" style="0" customWidth="1"/>
    <col min="5" max="5" width="16.375" style="0" customWidth="1"/>
    <col min="6" max="6" width="27.25390625" style="0" customWidth="1"/>
    <col min="7" max="7" width="15.25390625" style="0" customWidth="1"/>
  </cols>
  <sheetData>
    <row r="1" spans="1:6" ht="54" customHeight="1">
      <c r="A1" s="40" t="s">
        <v>229</v>
      </c>
      <c r="B1" s="40"/>
      <c r="C1" s="40"/>
      <c r="D1" s="40"/>
      <c r="E1" s="40"/>
      <c r="F1" s="40"/>
    </row>
    <row r="2" spans="1:7" s="59" customFormat="1" ht="66" customHeight="1">
      <c r="A2" s="71" t="s">
        <v>230</v>
      </c>
      <c r="B2" s="71" t="s">
        <v>231</v>
      </c>
      <c r="C2" s="71" t="s">
        <v>232</v>
      </c>
      <c r="D2" s="71" t="s">
        <v>233</v>
      </c>
      <c r="E2" s="71" t="s">
        <v>234</v>
      </c>
      <c r="F2" s="71" t="s">
        <v>235</v>
      </c>
      <c r="G2" s="26" t="s">
        <v>236</v>
      </c>
    </row>
    <row r="3" spans="1:7" s="39" customFormat="1" ht="39.75" customHeight="1">
      <c r="A3" s="72" t="s">
        <v>237</v>
      </c>
      <c r="B3" s="72" t="s">
        <v>238</v>
      </c>
      <c r="C3" s="73">
        <v>7</v>
      </c>
      <c r="D3" s="73">
        <v>7</v>
      </c>
      <c r="E3" s="73">
        <v>5</v>
      </c>
      <c r="F3" s="73" t="s">
        <v>239</v>
      </c>
      <c r="G3" s="74"/>
    </row>
    <row r="4" spans="1:7" s="39" customFormat="1" ht="57" customHeight="1">
      <c r="A4" s="75" t="s">
        <v>240</v>
      </c>
      <c r="B4" s="75" t="s">
        <v>241</v>
      </c>
      <c r="C4" s="76"/>
      <c r="D4" s="76"/>
      <c r="E4" s="76"/>
      <c r="F4" s="76"/>
      <c r="G4" s="74"/>
    </row>
    <row r="5" spans="1:6" ht="61.5" customHeight="1">
      <c r="A5" s="72" t="s">
        <v>242</v>
      </c>
      <c r="B5" s="72" t="s">
        <v>243</v>
      </c>
      <c r="C5" s="77"/>
      <c r="D5" s="77"/>
      <c r="E5" s="77"/>
      <c r="F5" s="77"/>
    </row>
    <row r="6" spans="1:6" ht="120" customHeight="1">
      <c r="A6" s="72" t="s">
        <v>244</v>
      </c>
      <c r="B6" s="72" t="s">
        <v>245</v>
      </c>
      <c r="C6" s="77"/>
      <c r="D6" s="77"/>
      <c r="E6" s="77"/>
      <c r="F6" s="77"/>
    </row>
    <row r="7" spans="1:6" ht="118.5" customHeight="1">
      <c r="A7" s="72" t="s">
        <v>246</v>
      </c>
      <c r="B7" s="72" t="s">
        <v>247</v>
      </c>
      <c r="C7" s="77"/>
      <c r="D7" s="77"/>
      <c r="E7" s="77"/>
      <c r="F7" s="77"/>
    </row>
    <row r="8" spans="1:6" ht="117.75" customHeight="1">
      <c r="A8" s="72" t="s">
        <v>248</v>
      </c>
      <c r="B8" s="72" t="s">
        <v>249</v>
      </c>
      <c r="C8" s="77"/>
      <c r="D8" s="77"/>
      <c r="E8" s="77"/>
      <c r="F8" s="77"/>
    </row>
    <row r="9" spans="1:6" ht="78" customHeight="1">
      <c r="A9" s="72" t="s">
        <v>250</v>
      </c>
      <c r="B9" s="72" t="s">
        <v>251</v>
      </c>
      <c r="C9" s="77"/>
      <c r="D9" s="77"/>
      <c r="E9" s="77"/>
      <c r="F9" s="77"/>
    </row>
    <row r="10" spans="1:6" ht="91.5" customHeight="1">
      <c r="A10" s="72" t="s">
        <v>252</v>
      </c>
      <c r="B10" s="72" t="s">
        <v>253</v>
      </c>
      <c r="C10" s="77"/>
      <c r="D10" s="77"/>
      <c r="E10" s="77"/>
      <c r="F10" s="77"/>
    </row>
    <row r="11" spans="1:6" ht="84.75" customHeight="1">
      <c r="A11" s="72" t="s">
        <v>254</v>
      </c>
      <c r="B11" s="72" t="s">
        <v>255</v>
      </c>
      <c r="C11" s="77"/>
      <c r="D11" s="77"/>
      <c r="E11" s="77"/>
      <c r="F11" s="77"/>
    </row>
    <row r="12" spans="1:6" ht="139.5" customHeight="1">
      <c r="A12" s="72" t="s">
        <v>256</v>
      </c>
      <c r="B12" s="72" t="s">
        <v>257</v>
      </c>
      <c r="C12" s="77"/>
      <c r="D12" s="77"/>
      <c r="E12" s="77"/>
      <c r="F12" s="77"/>
    </row>
    <row r="13" spans="1:6" ht="162" customHeight="1">
      <c r="A13" s="72" t="s">
        <v>258</v>
      </c>
      <c r="B13" s="72" t="s">
        <v>259</v>
      </c>
      <c r="C13" s="77"/>
      <c r="D13" s="77"/>
      <c r="E13" s="77"/>
      <c r="F13" s="77"/>
    </row>
    <row r="14" spans="1:6" ht="72" customHeight="1">
      <c r="A14" s="72" t="s">
        <v>260</v>
      </c>
      <c r="B14" s="72" t="s">
        <v>261</v>
      </c>
      <c r="C14" s="77"/>
      <c r="D14" s="77"/>
      <c r="E14" s="77"/>
      <c r="F14" s="77"/>
    </row>
  </sheetData>
  <sheetProtection/>
  <mergeCells count="1">
    <mergeCell ref="A1:F1"/>
  </mergeCells>
  <printOptions/>
  <pageMargins left="0.7513888888888889" right="0.7513888888888889" top="1" bottom="1" header="0.5118055555555555" footer="0.511805555555555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5"/>
  <sheetViews>
    <sheetView zoomScaleSheetLayoutView="100" workbookViewId="0" topLeftCell="A1">
      <selection activeCell="G8" sqref="G8"/>
    </sheetView>
  </sheetViews>
  <sheetFormatPr defaultColWidth="9.00390625" defaultRowHeight="14.25"/>
  <cols>
    <col min="1" max="1" width="28.00390625" style="37" customWidth="1"/>
    <col min="2" max="3" width="12.625" style="0" customWidth="1"/>
    <col min="4" max="4" width="18.00390625" style="0" customWidth="1"/>
    <col min="5" max="5" width="16.625" style="0" customWidth="1"/>
    <col min="6" max="6" width="12.625" style="0" customWidth="1"/>
    <col min="7" max="7" width="18.25390625" style="0" customWidth="1"/>
    <col min="8" max="8" width="16.625" style="0" customWidth="1"/>
  </cols>
  <sheetData>
    <row r="1" spans="1:8" ht="36" customHeight="1">
      <c r="A1" s="67" t="s">
        <v>262</v>
      </c>
      <c r="B1" s="67"/>
      <c r="C1" s="67"/>
      <c r="D1" s="67"/>
      <c r="E1" s="67"/>
      <c r="F1" s="67"/>
      <c r="G1" s="67"/>
      <c r="H1" s="67"/>
    </row>
    <row r="2" spans="1:8" s="39" customFormat="1" ht="34.5" customHeight="1">
      <c r="A2" s="26" t="s">
        <v>263</v>
      </c>
      <c r="B2" s="26"/>
      <c r="C2" s="26"/>
      <c r="D2" s="26"/>
      <c r="E2" s="26"/>
      <c r="F2" s="26"/>
      <c r="G2" s="26"/>
      <c r="H2" s="26" t="s">
        <v>264</v>
      </c>
    </row>
    <row r="3" spans="1:8" s="39" customFormat="1" ht="81.75" customHeight="1">
      <c r="A3" s="27" t="s">
        <v>265</v>
      </c>
      <c r="B3" s="34" t="s">
        <v>266</v>
      </c>
      <c r="C3" s="34" t="s">
        <v>267</v>
      </c>
      <c r="D3" s="34" t="s">
        <v>268</v>
      </c>
      <c r="E3" s="34" t="s">
        <v>269</v>
      </c>
      <c r="F3" s="34" t="s">
        <v>270</v>
      </c>
      <c r="G3" s="27" t="s">
        <v>271</v>
      </c>
      <c r="H3" s="26"/>
    </row>
    <row r="4" spans="1:8" s="66" customFormat="1" ht="24.75" customHeight="1">
      <c r="A4" s="68" t="s">
        <v>272</v>
      </c>
      <c r="B4" s="50" t="s">
        <v>43</v>
      </c>
      <c r="C4" s="69" t="s">
        <v>43</v>
      </c>
      <c r="D4" s="69" t="s">
        <v>43</v>
      </c>
      <c r="E4" s="69">
        <v>10.8</v>
      </c>
      <c r="F4" s="69">
        <v>0.24</v>
      </c>
      <c r="G4" s="70" t="s">
        <v>43</v>
      </c>
      <c r="H4" s="70" t="s">
        <v>273</v>
      </c>
    </row>
    <row r="5" spans="1:8" s="66" customFormat="1" ht="24.75" customHeight="1">
      <c r="A5" s="68" t="s">
        <v>274</v>
      </c>
      <c r="B5" s="47" t="s">
        <v>43</v>
      </c>
      <c r="C5" s="47" t="s">
        <v>43</v>
      </c>
      <c r="D5" s="47" t="s">
        <v>43</v>
      </c>
      <c r="E5" s="47">
        <v>5.0662</v>
      </c>
      <c r="F5" s="47">
        <v>0.0146</v>
      </c>
      <c r="G5" s="47" t="s">
        <v>43</v>
      </c>
      <c r="H5" s="70" t="s">
        <v>273</v>
      </c>
    </row>
  </sheetData>
  <sheetProtection/>
  <mergeCells count="3">
    <mergeCell ref="A1:H1"/>
    <mergeCell ref="A2:G2"/>
    <mergeCell ref="H2:H3"/>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Q5"/>
  <sheetViews>
    <sheetView zoomScaleSheetLayoutView="100" workbookViewId="0" topLeftCell="C3">
      <selection activeCell="K7" sqref="K7"/>
    </sheetView>
  </sheetViews>
  <sheetFormatPr defaultColWidth="9.00390625" defaultRowHeight="14.25"/>
  <cols>
    <col min="1" max="6" width="9.125" style="0" customWidth="1"/>
    <col min="7" max="7" width="5.75390625" style="0" customWidth="1"/>
    <col min="8" max="8" width="19.25390625" style="0" customWidth="1"/>
    <col min="9" max="11" width="8.75390625" style="0" customWidth="1"/>
    <col min="12" max="12" width="4.875" style="0" customWidth="1"/>
    <col min="13" max="17" width="8.75390625" style="0" customWidth="1"/>
  </cols>
  <sheetData>
    <row r="1" spans="1:17" ht="46.5" customHeight="1">
      <c r="A1" s="25" t="s">
        <v>275</v>
      </c>
      <c r="B1" s="25"/>
      <c r="C1" s="25"/>
      <c r="D1" s="25"/>
      <c r="E1" s="25"/>
      <c r="F1" s="25"/>
      <c r="G1" s="25"/>
      <c r="H1" s="25"/>
      <c r="I1" s="25"/>
      <c r="J1" s="25"/>
      <c r="K1" s="25"/>
      <c r="L1" s="25"/>
      <c r="M1" s="25"/>
      <c r="N1" s="25"/>
      <c r="O1" s="25"/>
      <c r="P1" s="25"/>
      <c r="Q1" s="25"/>
    </row>
    <row r="2" spans="1:17" s="59" customFormat="1" ht="34.5" customHeight="1">
      <c r="A2" s="60" t="s">
        <v>276</v>
      </c>
      <c r="B2" s="60" t="s">
        <v>277</v>
      </c>
      <c r="C2" s="60" t="s">
        <v>278</v>
      </c>
      <c r="D2" s="60" t="s">
        <v>279</v>
      </c>
      <c r="E2" s="60" t="s">
        <v>277</v>
      </c>
      <c r="F2" s="60" t="s">
        <v>278</v>
      </c>
      <c r="G2" s="60" t="s">
        <v>280</v>
      </c>
      <c r="H2" s="60"/>
      <c r="I2" s="60"/>
      <c r="J2" s="60"/>
      <c r="K2" s="60"/>
      <c r="L2" s="60" t="s">
        <v>281</v>
      </c>
      <c r="M2" s="60"/>
      <c r="N2" s="60"/>
      <c r="O2" s="60"/>
      <c r="P2" s="60"/>
      <c r="Q2" s="60" t="s">
        <v>236</v>
      </c>
    </row>
    <row r="3" spans="1:17" s="39" customFormat="1" ht="133.5" customHeight="1">
      <c r="A3" s="60"/>
      <c r="B3" s="60"/>
      <c r="C3" s="60"/>
      <c r="D3" s="60"/>
      <c r="E3" s="60"/>
      <c r="F3" s="60"/>
      <c r="G3" s="61" t="s">
        <v>199</v>
      </c>
      <c r="H3" s="62" t="s">
        <v>282</v>
      </c>
      <c r="I3" s="62" t="s">
        <v>283</v>
      </c>
      <c r="J3" s="62" t="s">
        <v>284</v>
      </c>
      <c r="K3" s="62" t="s">
        <v>285</v>
      </c>
      <c r="L3" s="62" t="s">
        <v>199</v>
      </c>
      <c r="M3" s="62" t="s">
        <v>286</v>
      </c>
      <c r="N3" s="62" t="s">
        <v>287</v>
      </c>
      <c r="O3" s="62" t="s">
        <v>288</v>
      </c>
      <c r="P3" s="62" t="s">
        <v>285</v>
      </c>
      <c r="Q3" s="60"/>
    </row>
    <row r="4" spans="1:17" s="39" customFormat="1" ht="168" customHeight="1">
      <c r="A4" s="42">
        <v>0</v>
      </c>
      <c r="B4" s="42">
        <v>0</v>
      </c>
      <c r="C4" s="42">
        <v>0</v>
      </c>
      <c r="D4" s="42">
        <v>0</v>
      </c>
      <c r="E4" s="42">
        <v>0</v>
      </c>
      <c r="F4" s="42">
        <v>0</v>
      </c>
      <c r="G4" s="42">
        <v>1</v>
      </c>
      <c r="H4" s="41" t="s">
        <v>289</v>
      </c>
      <c r="I4" s="47" t="s">
        <v>43</v>
      </c>
      <c r="J4" s="63" t="s">
        <v>43</v>
      </c>
      <c r="K4" s="58" t="s">
        <v>43</v>
      </c>
      <c r="L4" s="58">
        <v>1</v>
      </c>
      <c r="M4" s="41" t="s">
        <v>290</v>
      </c>
      <c r="N4" s="41" t="s">
        <v>291</v>
      </c>
      <c r="O4" s="41" t="s">
        <v>292</v>
      </c>
      <c r="P4" s="58" t="s">
        <v>293</v>
      </c>
      <c r="Q4" s="42"/>
    </row>
    <row r="5" spans="11:17" s="39" customFormat="1" ht="71.25">
      <c r="K5" s="64"/>
      <c r="L5" s="44">
        <v>2</v>
      </c>
      <c r="M5" s="65" t="s">
        <v>294</v>
      </c>
      <c r="N5" s="41" t="s">
        <v>291</v>
      </c>
      <c r="O5" s="65" t="s">
        <v>295</v>
      </c>
      <c r="P5" s="44" t="s">
        <v>293</v>
      </c>
      <c r="Q5" s="44"/>
    </row>
  </sheetData>
  <sheetProtection/>
  <mergeCells count="10">
    <mergeCell ref="A1:Q1"/>
    <mergeCell ref="G2:K2"/>
    <mergeCell ref="L2:P2"/>
    <mergeCell ref="A2:A3"/>
    <mergeCell ref="B2:B3"/>
    <mergeCell ref="C2:C3"/>
    <mergeCell ref="D2:D3"/>
    <mergeCell ref="E2:E3"/>
    <mergeCell ref="F2:F3"/>
    <mergeCell ref="Q2:Q3"/>
  </mergeCells>
  <printOptions/>
  <pageMargins left="0.39305555555555555" right="0.3930555555555555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D4"/>
  <sheetViews>
    <sheetView zoomScaleSheetLayoutView="100" workbookViewId="0" topLeftCell="A1">
      <selection activeCell="D4" sqref="D4"/>
    </sheetView>
  </sheetViews>
  <sheetFormatPr defaultColWidth="9.00390625" defaultRowHeight="14.25"/>
  <cols>
    <col min="1" max="1" width="23.875" style="0" customWidth="1"/>
    <col min="2" max="2" width="26.125" style="0" customWidth="1"/>
    <col min="3" max="3" width="29.125" style="0" customWidth="1"/>
    <col min="4" max="4" width="42.875" style="0" customWidth="1"/>
  </cols>
  <sheetData>
    <row r="1" spans="1:4" ht="55.5" customHeight="1">
      <c r="A1" s="40" t="s">
        <v>296</v>
      </c>
      <c r="B1" s="40"/>
      <c r="C1" s="40"/>
      <c r="D1" s="40"/>
    </row>
    <row r="2" spans="1:4" s="39" customFormat="1" ht="30" customHeight="1">
      <c r="A2" s="26" t="s">
        <v>297</v>
      </c>
      <c r="B2" s="26" t="s">
        <v>298</v>
      </c>
      <c r="C2" s="26" t="s">
        <v>299</v>
      </c>
      <c r="D2" s="26" t="s">
        <v>300</v>
      </c>
    </row>
    <row r="3" spans="1:4" s="39" customFormat="1" ht="30" customHeight="1">
      <c r="A3" s="26"/>
      <c r="B3" s="26"/>
      <c r="C3" s="26"/>
      <c r="D3" s="26"/>
    </row>
    <row r="4" spans="1:4" s="39" customFormat="1" ht="30" customHeight="1">
      <c r="A4" s="58" t="s">
        <v>301</v>
      </c>
      <c r="B4" s="58" t="s">
        <v>273</v>
      </c>
      <c r="C4" s="58" t="s">
        <v>302</v>
      </c>
      <c r="D4" s="58" t="s">
        <v>303</v>
      </c>
    </row>
    <row r="5" s="39" customFormat="1" ht="30" customHeight="1"/>
  </sheetData>
  <sheetProtection/>
  <mergeCells count="5">
    <mergeCell ref="A1:D1"/>
    <mergeCell ref="A2:A3"/>
    <mergeCell ref="B2:B3"/>
    <mergeCell ref="C2:C3"/>
    <mergeCell ref="D2:D3"/>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H16"/>
  <sheetViews>
    <sheetView zoomScaleSheetLayoutView="100" workbookViewId="0" topLeftCell="A3">
      <selection activeCell="AD4" sqref="AD4"/>
    </sheetView>
  </sheetViews>
  <sheetFormatPr defaultColWidth="9.00390625" defaultRowHeight="14.25"/>
  <cols>
    <col min="1" max="1" width="8.375" style="0" customWidth="1"/>
    <col min="2" max="2" width="9.625" style="0" customWidth="1"/>
    <col min="3" max="4" width="8.375" style="0" customWidth="1"/>
    <col min="5" max="5" width="9.125" style="0" customWidth="1"/>
    <col min="6" max="6" width="8.75390625" style="0" customWidth="1"/>
    <col min="7" max="7" width="7.375" style="0" customWidth="1"/>
    <col min="8" max="9" width="10.375" style="0" customWidth="1"/>
    <col min="10" max="10" width="13.125" style="0" customWidth="1"/>
    <col min="11" max="11" width="10.00390625" style="0" customWidth="1"/>
    <col min="12" max="12" width="9.375" style="0" customWidth="1"/>
    <col min="13" max="13" width="8.625" style="0" customWidth="1"/>
    <col min="14" max="14" width="11.00390625" style="0" customWidth="1"/>
    <col min="15" max="15" width="13.25390625" style="0" customWidth="1"/>
    <col min="16" max="16" width="12.125" style="0" customWidth="1"/>
    <col min="17" max="17" width="11.375" style="0" customWidth="1"/>
    <col min="18" max="18" width="11.25390625" style="0" customWidth="1"/>
    <col min="19" max="19" width="8.625" style="0" customWidth="1"/>
    <col min="20" max="20" width="10.25390625" style="0" customWidth="1"/>
    <col min="21" max="21" width="9.625" style="0" customWidth="1"/>
    <col min="22" max="23" width="6.625" style="0" customWidth="1"/>
    <col min="24" max="28" width="8.875" style="0" customWidth="1"/>
    <col min="29" max="29" width="8.00390625" style="0" customWidth="1"/>
    <col min="30" max="30" width="6.50390625" style="0" customWidth="1"/>
    <col min="31" max="31" width="9.625" style="0" customWidth="1"/>
    <col min="32" max="32" width="13.125" style="0" customWidth="1"/>
    <col min="33" max="33" width="12.125" style="0" customWidth="1"/>
    <col min="34" max="34" width="10.00390625" style="0" customWidth="1"/>
  </cols>
  <sheetData>
    <row r="1" spans="1:34" ht="51" customHeight="1">
      <c r="A1" s="25" t="s">
        <v>304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4" s="45" customFormat="1" ht="109.5" customHeight="1">
      <c r="A2" s="26" t="s">
        <v>305</v>
      </c>
      <c r="B2" s="26"/>
      <c r="C2" s="26"/>
      <c r="D2" s="26"/>
      <c r="E2" s="26"/>
      <c r="F2" s="26"/>
      <c r="G2" s="26"/>
      <c r="H2" s="26"/>
      <c r="I2" s="26" t="s">
        <v>306</v>
      </c>
      <c r="J2" s="26" t="s">
        <v>307</v>
      </c>
      <c r="K2" s="26" t="s">
        <v>308</v>
      </c>
      <c r="L2" s="26" t="s">
        <v>309</v>
      </c>
      <c r="M2" s="26" t="s">
        <v>310</v>
      </c>
      <c r="N2" s="26" t="s">
        <v>311</v>
      </c>
      <c r="O2" s="27"/>
      <c r="P2" s="26" t="s">
        <v>312</v>
      </c>
      <c r="Q2" s="26"/>
      <c r="R2" s="26" t="s">
        <v>313</v>
      </c>
      <c r="S2" s="26" t="s">
        <v>314</v>
      </c>
      <c r="T2" s="26"/>
      <c r="U2" s="26"/>
      <c r="V2" s="26"/>
      <c r="W2" s="26"/>
      <c r="X2" s="26"/>
      <c r="Y2" s="26"/>
      <c r="Z2" s="26"/>
      <c r="AA2" s="26"/>
      <c r="AB2" s="26"/>
      <c r="AC2" s="26" t="s">
        <v>315</v>
      </c>
      <c r="AD2" s="26"/>
      <c r="AE2" s="26"/>
      <c r="AF2" s="26" t="s">
        <v>316</v>
      </c>
      <c r="AG2" s="26" t="s">
        <v>317</v>
      </c>
      <c r="AH2" s="26" t="s">
        <v>236</v>
      </c>
    </row>
    <row r="3" spans="1:34" s="45" customFormat="1" ht="163.5" customHeight="1">
      <c r="A3" s="27" t="s">
        <v>318</v>
      </c>
      <c r="B3" s="27" t="s">
        <v>319</v>
      </c>
      <c r="C3" s="27" t="s">
        <v>320</v>
      </c>
      <c r="D3" s="27" t="s">
        <v>321</v>
      </c>
      <c r="E3" s="27" t="s">
        <v>322</v>
      </c>
      <c r="F3" s="27" t="s">
        <v>323</v>
      </c>
      <c r="G3" s="27" t="s">
        <v>324</v>
      </c>
      <c r="H3" s="27" t="s">
        <v>325</v>
      </c>
      <c r="I3" s="26"/>
      <c r="J3" s="26"/>
      <c r="K3" s="26"/>
      <c r="L3" s="26"/>
      <c r="M3" s="26"/>
      <c r="N3" s="26" t="s">
        <v>326</v>
      </c>
      <c r="O3" s="26" t="s">
        <v>327</v>
      </c>
      <c r="P3" s="26" t="s">
        <v>328</v>
      </c>
      <c r="Q3" s="26" t="s">
        <v>329</v>
      </c>
      <c r="R3" s="26"/>
      <c r="S3" s="27" t="s">
        <v>330</v>
      </c>
      <c r="T3" s="27" t="s">
        <v>331</v>
      </c>
      <c r="U3" s="49" t="s">
        <v>332</v>
      </c>
      <c r="V3" s="49" t="s">
        <v>333</v>
      </c>
      <c r="W3" s="27" t="s">
        <v>324</v>
      </c>
      <c r="X3" s="27" t="s">
        <v>325</v>
      </c>
      <c r="Y3" s="27" t="s">
        <v>334</v>
      </c>
      <c r="Z3" s="52" t="s">
        <v>335</v>
      </c>
      <c r="AA3" s="52" t="s">
        <v>336</v>
      </c>
      <c r="AB3" s="52" t="s">
        <v>337</v>
      </c>
      <c r="AC3" s="27" t="s">
        <v>269</v>
      </c>
      <c r="AD3" s="27" t="s">
        <v>270</v>
      </c>
      <c r="AE3" s="27" t="s">
        <v>271</v>
      </c>
      <c r="AF3" s="26"/>
      <c r="AG3" s="26"/>
      <c r="AH3" s="26"/>
    </row>
    <row r="4" spans="1:34" s="39" customFormat="1" ht="195" customHeight="1">
      <c r="A4" s="46" t="s">
        <v>338</v>
      </c>
      <c r="B4" s="46" t="s">
        <v>339</v>
      </c>
      <c r="C4" s="46" t="s">
        <v>340</v>
      </c>
      <c r="D4" s="46" t="s">
        <v>341</v>
      </c>
      <c r="E4" s="46" t="s">
        <v>342</v>
      </c>
      <c r="F4" s="46">
        <v>100</v>
      </c>
      <c r="G4" s="46" t="s">
        <v>289</v>
      </c>
      <c r="H4" s="46" t="s">
        <v>43</v>
      </c>
      <c r="I4" s="46">
        <v>100</v>
      </c>
      <c r="J4" s="46" t="s">
        <v>343</v>
      </c>
      <c r="K4" s="47">
        <v>1</v>
      </c>
      <c r="L4" s="48">
        <v>736480</v>
      </c>
      <c r="M4" s="47">
        <v>736480</v>
      </c>
      <c r="N4" s="47">
        <v>1</v>
      </c>
      <c r="O4" s="47">
        <v>0</v>
      </c>
      <c r="P4" s="47">
        <v>100</v>
      </c>
      <c r="Q4" s="47">
        <v>100</v>
      </c>
      <c r="R4" s="47">
        <v>100</v>
      </c>
      <c r="S4" s="50" t="s">
        <v>344</v>
      </c>
      <c r="T4" s="50" t="s">
        <v>345</v>
      </c>
      <c r="U4" s="46">
        <v>100</v>
      </c>
      <c r="V4" s="46">
        <v>0</v>
      </c>
      <c r="W4" s="47" t="s">
        <v>289</v>
      </c>
      <c r="X4" s="47" t="s">
        <v>43</v>
      </c>
      <c r="Y4" s="50" t="s">
        <v>344</v>
      </c>
      <c r="Z4" s="47" t="s">
        <v>346</v>
      </c>
      <c r="AA4" s="53" t="s">
        <v>347</v>
      </c>
      <c r="AB4" s="53" t="s">
        <v>348</v>
      </c>
      <c r="AC4" s="47" t="s">
        <v>349</v>
      </c>
      <c r="AD4" s="47" t="s">
        <v>350</v>
      </c>
      <c r="AE4" s="47" t="s">
        <v>43</v>
      </c>
      <c r="AF4" s="50" t="s">
        <v>351</v>
      </c>
      <c r="AG4" s="42" t="s">
        <v>43</v>
      </c>
      <c r="AH4" s="44"/>
    </row>
    <row r="5" s="39" customFormat="1" ht="68.25" customHeight="1">
      <c r="Y5" s="54"/>
    </row>
    <row r="6" spans="21:26" ht="14.25">
      <c r="U6" s="51"/>
      <c r="V6" s="39"/>
      <c r="W6" s="39"/>
      <c r="X6" s="39"/>
      <c r="Y6" s="55"/>
      <c r="Z6" s="39"/>
    </row>
    <row r="7" spans="21:26" ht="14.25">
      <c r="U7" s="51"/>
      <c r="V7" s="39"/>
      <c r="W7" s="39"/>
      <c r="X7" s="39"/>
      <c r="Y7" s="55"/>
      <c r="Z7" s="39"/>
    </row>
    <row r="8" spans="21:26" ht="14.25">
      <c r="U8" s="39"/>
      <c r="V8" s="39"/>
      <c r="W8" s="39"/>
      <c r="X8" s="39"/>
      <c r="Y8" s="39"/>
      <c r="Z8" s="39"/>
    </row>
    <row r="9" spans="25:29" ht="14.25">
      <c r="Y9" s="39"/>
      <c r="Z9" s="39"/>
      <c r="AA9" s="39"/>
      <c r="AB9" s="39"/>
      <c r="AC9" s="39"/>
    </row>
    <row r="10" spans="25:31" ht="14.25">
      <c r="Y10" s="39"/>
      <c r="Z10" s="54"/>
      <c r="AA10" s="54"/>
      <c r="AB10" s="54"/>
      <c r="AC10" s="54"/>
      <c r="AD10" s="56"/>
      <c r="AE10" s="56"/>
    </row>
    <row r="11" spans="25:31" ht="14.25">
      <c r="Y11" s="39"/>
      <c r="Z11" s="55"/>
      <c r="AA11" s="55"/>
      <c r="AB11" s="55"/>
      <c r="AC11" s="54"/>
      <c r="AD11" s="56"/>
      <c r="AE11" s="56"/>
    </row>
    <row r="12" spans="25:29" ht="14.25">
      <c r="Y12" s="39"/>
      <c r="Z12" s="51"/>
      <c r="AA12" s="39"/>
      <c r="AB12" s="39"/>
      <c r="AC12" s="39"/>
    </row>
    <row r="13" spans="25:29" ht="14.25">
      <c r="Y13" s="39"/>
      <c r="Z13" s="57"/>
      <c r="AA13" s="57"/>
      <c r="AB13" s="57"/>
      <c r="AC13" s="39"/>
    </row>
    <row r="14" spans="25:29" ht="14.25">
      <c r="Y14" s="39"/>
      <c r="Z14" s="57"/>
      <c r="AA14" s="57"/>
      <c r="AB14" s="57"/>
      <c r="AC14" s="39"/>
    </row>
    <row r="15" spans="25:29" ht="14.25">
      <c r="Y15" s="39"/>
      <c r="Z15" s="39"/>
      <c r="AA15" s="39"/>
      <c r="AB15" s="39"/>
      <c r="AC15" s="39"/>
    </row>
    <row r="16" spans="25:29" ht="14.25">
      <c r="Y16" s="39"/>
      <c r="Z16" s="39"/>
      <c r="AA16" s="39"/>
      <c r="AB16" s="39"/>
      <c r="AC16" s="39"/>
    </row>
  </sheetData>
  <sheetProtection/>
  <mergeCells count="14">
    <mergeCell ref="A1:AH1"/>
    <mergeCell ref="A2:H2"/>
    <mergeCell ref="N2:O2"/>
    <mergeCell ref="P2:Q2"/>
    <mergeCell ref="S2:AB2"/>
    <mergeCell ref="AC2:AE2"/>
    <mergeCell ref="I2:I3"/>
    <mergeCell ref="J2:J3"/>
    <mergeCell ref="K2:K3"/>
    <mergeCell ref="L2:L3"/>
    <mergeCell ref="M2:M3"/>
    <mergeCell ref="R2:R3"/>
    <mergeCell ref="AF2:AF3"/>
    <mergeCell ref="AH2:AH3"/>
  </mergeCells>
  <printOptions/>
  <pageMargins left="0.7513888888888889" right="0.7513888888888889" top="1" bottom="1" header="0.5" footer="0.5"/>
  <pageSetup horizontalDpi="300" verticalDpi="300" orientation="landscape" paperSize="8" scale="55"/>
</worksheet>
</file>

<file path=xl/worksheets/sheet8.xml><?xml version="1.0" encoding="utf-8"?>
<worksheet xmlns="http://schemas.openxmlformats.org/spreadsheetml/2006/main" xmlns:r="http://schemas.openxmlformats.org/officeDocument/2006/relationships">
  <dimension ref="A1:S4"/>
  <sheetViews>
    <sheetView tabSelected="1" zoomScaleSheetLayoutView="100" workbookViewId="0" topLeftCell="F2">
      <selection activeCell="K4" sqref="K4"/>
    </sheetView>
  </sheetViews>
  <sheetFormatPr defaultColWidth="9.00390625" defaultRowHeight="14.25"/>
  <cols>
    <col min="1" max="1" width="13.375" style="0" customWidth="1"/>
    <col min="2" max="2" width="17.375" style="0" customWidth="1"/>
    <col min="4" max="4" width="15.50390625" style="0" customWidth="1"/>
    <col min="8" max="8" width="16.75390625" style="0" customWidth="1"/>
    <col min="9" max="9" width="16.125" style="0" customWidth="1"/>
    <col min="10" max="10" width="13.375" style="0" customWidth="1"/>
    <col min="11" max="11" width="13.625" style="0" customWidth="1"/>
    <col min="12" max="12" width="13.50390625" style="0" customWidth="1"/>
  </cols>
  <sheetData>
    <row r="1" spans="1:19" ht="54.75" customHeight="1">
      <c r="A1" s="40" t="s">
        <v>352</v>
      </c>
      <c r="B1" s="40"/>
      <c r="C1" s="40"/>
      <c r="D1" s="40"/>
      <c r="E1" s="40"/>
      <c r="F1" s="40"/>
      <c r="G1" s="40"/>
      <c r="H1" s="40"/>
      <c r="I1" s="40"/>
      <c r="J1" s="40"/>
      <c r="K1" s="40"/>
      <c r="L1" s="40"/>
      <c r="M1" s="40"/>
      <c r="N1" s="40"/>
      <c r="O1" s="40"/>
      <c r="P1" s="40"/>
      <c r="Q1" s="40"/>
      <c r="R1" s="40"/>
      <c r="S1" s="40"/>
    </row>
    <row r="2" spans="1:19" s="38" customFormat="1" ht="60" customHeight="1">
      <c r="A2" s="26" t="s">
        <v>353</v>
      </c>
      <c r="B2" s="26"/>
      <c r="C2" s="26"/>
      <c r="D2" s="26"/>
      <c r="E2" s="26"/>
      <c r="F2" s="26"/>
      <c r="G2" s="26" t="s">
        <v>354</v>
      </c>
      <c r="H2" s="26" t="s">
        <v>355</v>
      </c>
      <c r="I2" s="26"/>
      <c r="J2" s="26" t="s">
        <v>356</v>
      </c>
      <c r="K2" s="26" t="s">
        <v>357</v>
      </c>
      <c r="L2" s="26"/>
      <c r="M2" s="26" t="s">
        <v>358</v>
      </c>
      <c r="N2" s="26" t="s">
        <v>359</v>
      </c>
      <c r="O2" s="26" t="s">
        <v>360</v>
      </c>
      <c r="P2" s="26"/>
      <c r="Q2" s="26"/>
      <c r="R2" s="26"/>
      <c r="S2" s="26" t="s">
        <v>236</v>
      </c>
    </row>
    <row r="3" spans="1:19" s="38" customFormat="1" ht="187.5" customHeight="1">
      <c r="A3" s="26" t="s">
        <v>361</v>
      </c>
      <c r="B3" s="27" t="s">
        <v>362</v>
      </c>
      <c r="C3" s="26" t="s">
        <v>363</v>
      </c>
      <c r="D3" s="26" t="s">
        <v>364</v>
      </c>
      <c r="E3" s="27" t="s">
        <v>324</v>
      </c>
      <c r="F3" s="26" t="s">
        <v>325</v>
      </c>
      <c r="G3" s="26"/>
      <c r="H3" s="26" t="s">
        <v>365</v>
      </c>
      <c r="I3" s="26" t="s">
        <v>327</v>
      </c>
      <c r="J3" s="26"/>
      <c r="K3" s="26" t="s">
        <v>366</v>
      </c>
      <c r="L3" s="27" t="s">
        <v>364</v>
      </c>
      <c r="M3" s="26"/>
      <c r="N3" s="26"/>
      <c r="O3" s="27" t="s">
        <v>266</v>
      </c>
      <c r="P3" s="27" t="s">
        <v>267</v>
      </c>
      <c r="Q3" s="26" t="s">
        <v>367</v>
      </c>
      <c r="R3" s="27" t="s">
        <v>368</v>
      </c>
      <c r="S3" s="26"/>
    </row>
    <row r="4" spans="1:19" s="39" customFormat="1" ht="53.25" customHeight="1">
      <c r="A4" s="41" t="s">
        <v>369</v>
      </c>
      <c r="B4" s="42">
        <v>12</v>
      </c>
      <c r="C4" s="42" t="s">
        <v>370</v>
      </c>
      <c r="D4" s="43">
        <v>1</v>
      </c>
      <c r="E4" s="42" t="s">
        <v>289</v>
      </c>
      <c r="F4" s="42" t="s">
        <v>43</v>
      </c>
      <c r="G4" s="42">
        <v>11</v>
      </c>
      <c r="H4" s="42">
        <v>0</v>
      </c>
      <c r="I4" s="42">
        <v>0</v>
      </c>
      <c r="J4" s="42" t="s">
        <v>289</v>
      </c>
      <c r="K4" s="42">
        <v>11</v>
      </c>
      <c r="L4" s="43">
        <v>1</v>
      </c>
      <c r="M4" s="42" t="s">
        <v>202</v>
      </c>
      <c r="N4" s="42" t="s">
        <v>202</v>
      </c>
      <c r="O4" s="42">
        <v>1.12</v>
      </c>
      <c r="P4" s="42">
        <v>2</v>
      </c>
      <c r="Q4" s="42">
        <v>6.5</v>
      </c>
      <c r="R4" s="42" t="s">
        <v>43</v>
      </c>
      <c r="S4" s="44"/>
    </row>
    <row r="5" s="39" customFormat="1" ht="63" customHeight="1"/>
  </sheetData>
  <sheetProtection selectLockedCells="1" selectUnlockedCells="1"/>
  <mergeCells count="10">
    <mergeCell ref="A1:S1"/>
    <mergeCell ref="A2:F2"/>
    <mergeCell ref="H2:I2"/>
    <mergeCell ref="K2:L2"/>
    <mergeCell ref="O2:R2"/>
    <mergeCell ref="G2:G3"/>
    <mergeCell ref="J2:J3"/>
    <mergeCell ref="M2:M3"/>
    <mergeCell ref="N2:N3"/>
    <mergeCell ref="S2:S3"/>
  </mergeCells>
  <printOptions/>
  <pageMargins left="0.7513888888888889" right="0.7513888888888889" top="1" bottom="1" header="0.5" footer="0.5"/>
  <pageSetup horizontalDpi="600" verticalDpi="600" orientation="landscape" paperSize="8" scale="82"/>
</worksheet>
</file>

<file path=xl/worksheets/sheet9.xml><?xml version="1.0" encoding="utf-8"?>
<worksheet xmlns="http://schemas.openxmlformats.org/spreadsheetml/2006/main" xmlns:r="http://schemas.openxmlformats.org/officeDocument/2006/relationships">
  <dimension ref="A1:J6"/>
  <sheetViews>
    <sheetView zoomScaleSheetLayoutView="100" workbookViewId="0" topLeftCell="A1">
      <selection activeCell="C6" sqref="C6"/>
    </sheetView>
  </sheetViews>
  <sheetFormatPr defaultColWidth="9.00390625" defaultRowHeight="14.25"/>
  <cols>
    <col min="1" max="1" width="7.003906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30.125" style="0" customWidth="1"/>
  </cols>
  <sheetData>
    <row r="1" spans="1:9" ht="51.75" customHeight="1">
      <c r="A1" s="25" t="s">
        <v>371</v>
      </c>
      <c r="B1" s="25"/>
      <c r="C1" s="25"/>
      <c r="D1" s="25"/>
      <c r="E1" s="25"/>
      <c r="F1" s="25"/>
      <c r="G1" s="25"/>
      <c r="H1" s="25"/>
      <c r="I1" s="25"/>
    </row>
    <row r="2" spans="1:10" ht="30" customHeight="1">
      <c r="A2" s="26" t="s">
        <v>372</v>
      </c>
      <c r="B2" s="26"/>
      <c r="C2" s="26"/>
      <c r="D2" s="26"/>
      <c r="E2" s="26"/>
      <c r="F2" s="26" t="s">
        <v>373</v>
      </c>
      <c r="G2" s="26"/>
      <c r="H2" s="26"/>
      <c r="I2" s="26" t="s">
        <v>236</v>
      </c>
      <c r="J2" s="36"/>
    </row>
    <row r="3" spans="1:10" ht="72" customHeight="1">
      <c r="A3" s="27" t="s">
        <v>374</v>
      </c>
      <c r="B3" s="26" t="s">
        <v>375</v>
      </c>
      <c r="C3" s="26" t="s">
        <v>364</v>
      </c>
      <c r="D3" s="27" t="s">
        <v>324</v>
      </c>
      <c r="E3" s="27" t="s">
        <v>325</v>
      </c>
      <c r="F3" s="27" t="s">
        <v>376</v>
      </c>
      <c r="G3" s="27" t="s">
        <v>377</v>
      </c>
      <c r="H3" s="27" t="s">
        <v>378</v>
      </c>
      <c r="I3" s="26"/>
      <c r="J3" s="37"/>
    </row>
    <row r="4" spans="1:9" ht="91.5" customHeight="1">
      <c r="A4" s="28" t="s">
        <v>379</v>
      </c>
      <c r="B4" s="29">
        <v>2</v>
      </c>
      <c r="C4" s="30">
        <v>1</v>
      </c>
      <c r="D4" s="29" t="s">
        <v>289</v>
      </c>
      <c r="E4" s="29" t="s">
        <v>289</v>
      </c>
      <c r="F4" s="31" t="s">
        <v>289</v>
      </c>
      <c r="G4" s="31" t="s">
        <v>289</v>
      </c>
      <c r="H4" s="31" t="s">
        <v>289</v>
      </c>
      <c r="I4" s="34"/>
    </row>
    <row r="5" spans="1:9" ht="37.5">
      <c r="A5" s="32" t="s">
        <v>380</v>
      </c>
      <c r="B5" s="33">
        <v>2</v>
      </c>
      <c r="C5" s="30">
        <v>1</v>
      </c>
      <c r="D5" s="29" t="s">
        <v>289</v>
      </c>
      <c r="E5" s="29" t="s">
        <v>289</v>
      </c>
      <c r="F5" s="34"/>
      <c r="G5" s="34"/>
      <c r="H5" s="34"/>
      <c r="I5" s="34"/>
    </row>
    <row r="6" spans="1:5" ht="18.75">
      <c r="A6" s="35" t="s">
        <v>381</v>
      </c>
      <c r="B6" s="35">
        <v>2</v>
      </c>
      <c r="C6" s="30">
        <v>1</v>
      </c>
      <c r="D6" s="29" t="s">
        <v>289</v>
      </c>
      <c r="E6" s="29" t="s">
        <v>289</v>
      </c>
    </row>
  </sheetData>
  <sheetProtection/>
  <mergeCells count="4">
    <mergeCell ref="A1:I1"/>
    <mergeCell ref="A2:E2"/>
    <mergeCell ref="F2:H2"/>
    <mergeCell ref="I2:I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陈送福</cp:lastModifiedBy>
  <cp:lastPrinted>2021-03-25T00:34:17Z</cp:lastPrinted>
  <dcterms:created xsi:type="dcterms:W3CDTF">2020-10-29T01:17:54Z</dcterms:created>
  <dcterms:modified xsi:type="dcterms:W3CDTF">2023-03-04T06:39:23Z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8E61DC1E72044E1DB76B3BFCA3E492FE</vt:lpwstr>
  </property>
</Properties>
</file>